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0" yWindow="0" windowWidth="28800" windowHeight="12435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Kia!$A$1:$AI$767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548" i="8" l="1"/>
  <c r="K549" i="8"/>
  <c r="K550" i="8"/>
  <c r="K551" i="8"/>
  <c r="K149" i="8" l="1"/>
  <c r="K531" i="8" l="1"/>
  <c r="K529" i="8"/>
  <c r="K507" i="8" l="1"/>
  <c r="K506" i="8"/>
  <c r="K505" i="8"/>
  <c r="K504" i="8"/>
  <c r="K6" i="8" l="1"/>
  <c r="K7" i="8"/>
  <c r="K94" i="8" l="1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649" i="8"/>
  <c r="K648" i="8"/>
  <c r="K647" i="8"/>
  <c r="K646" i="8"/>
  <c r="K645" i="8"/>
  <c r="K644" i="8"/>
  <c r="K641" i="8"/>
  <c r="K640" i="8"/>
  <c r="K639" i="8"/>
  <c r="K638" i="8"/>
  <c r="K637" i="8"/>
  <c r="K636" i="8"/>
  <c r="K635" i="8"/>
  <c r="K634" i="8"/>
  <c r="K633" i="8"/>
  <c r="K632" i="8"/>
  <c r="K631" i="8"/>
  <c r="K630" i="8"/>
  <c r="K629" i="8"/>
  <c r="K628" i="8"/>
  <c r="K627" i="8"/>
  <c r="K626" i="8"/>
  <c r="K625" i="8"/>
  <c r="K624" i="8"/>
  <c r="K623" i="8"/>
  <c r="K622" i="8"/>
  <c r="K621" i="8"/>
  <c r="K620" i="8"/>
  <c r="K619" i="8"/>
  <c r="K618" i="8"/>
  <c r="K617" i="8"/>
  <c r="K616" i="8"/>
  <c r="K615" i="8"/>
  <c r="K614" i="8"/>
  <c r="K613" i="8"/>
  <c r="K612" i="8"/>
  <c r="K611" i="8"/>
  <c r="K610" i="8"/>
  <c r="K609" i="8"/>
  <c r="K605" i="8"/>
  <c r="K604" i="8"/>
  <c r="K603" i="8"/>
  <c r="K602" i="8"/>
  <c r="K601" i="8"/>
  <c r="K600" i="8"/>
  <c r="K599" i="8"/>
  <c r="K598" i="8"/>
  <c r="K597" i="8"/>
  <c r="K596" i="8"/>
  <c r="K595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45" i="8"/>
  <c r="K542" i="8"/>
  <c r="K539" i="8"/>
  <c r="K538" i="8"/>
  <c r="K533" i="8"/>
  <c r="K526" i="8"/>
  <c r="K525" i="8"/>
  <c r="K524" i="8"/>
  <c r="K523" i="8"/>
  <c r="K521" i="8"/>
  <c r="K520" i="8"/>
  <c r="K519" i="8"/>
  <c r="K518" i="8"/>
  <c r="K517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1" i="8"/>
  <c r="K470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28" i="8"/>
  <c r="K327" i="8"/>
  <c r="K326" i="8"/>
  <c r="K325" i="8"/>
  <c r="K324" i="8"/>
  <c r="K323" i="8"/>
  <c r="K322" i="8"/>
  <c r="K321" i="8"/>
  <c r="K320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1" i="8"/>
  <c r="K10" i="8"/>
  <c r="K9" i="8"/>
  <c r="K8" i="8"/>
</calcChain>
</file>

<file path=xl/sharedStrings.xml><?xml version="1.0" encoding="utf-8"?>
<sst xmlns="http://schemas.openxmlformats.org/spreadsheetml/2006/main" count="9374" uniqueCount="1476">
  <si>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</si>
  <si>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</si>
  <si>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</si>
  <si>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</si>
  <si>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</si>
  <si>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</si>
  <si>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</si>
  <si>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</si>
  <si>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</si>
  <si>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</si>
  <si>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</si>
  <si>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</si>
  <si>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</si>
  <si>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</si>
  <si>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</si>
  <si>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</si>
  <si>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</si>
  <si>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</si>
  <si>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</si>
  <si>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</si>
  <si>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</si>
  <si>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</si>
  <si>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</si>
  <si>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</si>
  <si>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</si>
  <si>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</si>
  <si>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</si>
  <si>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</si>
  <si>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</si>
  <si>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</si>
  <si>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</si>
  <si>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</si>
  <si>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</si>
  <si>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</si>
  <si>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</si>
  <si>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</si>
  <si>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</si>
  <si>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</si>
  <si>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</si>
  <si>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</si>
  <si>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</si>
  <si>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</si>
  <si>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</si>
  <si>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</si>
  <si>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</si>
  <si>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</si>
  <si>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</si>
  <si>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</si>
  <si>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</si>
  <si>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</si>
  <si>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</si>
  <si>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</si>
  <si>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</si>
  <si>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</si>
  <si>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</si>
  <si>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</si>
  <si>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</si>
  <si>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</si>
  <si>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</si>
  <si>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</si>
  <si>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</si>
  <si>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</si>
  <si>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</si>
  <si>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</si>
  <si>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</si>
  <si>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</si>
  <si>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</si>
  <si>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</si>
  <si>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</si>
  <si>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</si>
  <si>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</si>
  <si>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</si>
  <si>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</si>
  <si>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</si>
  <si>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</si>
  <si>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</si>
  <si>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</si>
  <si>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</si>
  <si>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</si>
  <si>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</si>
  <si>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</si>
  <si>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</si>
  <si>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</si>
  <si>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</si>
  <si>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</si>
  <si>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</si>
  <si>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</si>
  <si>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</si>
  <si>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</si>
  <si>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</si>
  <si>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</si>
  <si>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</si>
  <si>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</si>
  <si>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</si>
  <si>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</si>
  <si>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</si>
  <si>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</si>
  <si>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</si>
  <si>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</si>
  <si>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</si>
  <si>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</si>
  <si>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</si>
  <si>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</si>
  <si>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</si>
  <si>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</si>
  <si>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</si>
  <si>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</si>
  <si>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</si>
  <si>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</si>
  <si>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</si>
  <si>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</si>
  <si>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</si>
  <si>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</si>
  <si>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</si>
  <si>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</si>
  <si>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</si>
  <si>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</si>
  <si>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</si>
  <si>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</si>
  <si>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</si>
  <si>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</si>
  <si>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</si>
  <si>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</si>
  <si>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</si>
  <si>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</si>
  <si>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</si>
  <si>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</si>
  <si>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</si>
  <si>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</si>
  <si>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</si>
  <si>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</si>
  <si>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</si>
  <si>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</si>
  <si>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</si>
  <si>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</si>
  <si>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</si>
  <si>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</si>
  <si>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</si>
  <si>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</si>
  <si>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</si>
  <si>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</si>
  <si>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</si>
  <si>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</si>
  <si>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</si>
  <si>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</si>
  <si>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</si>
  <si>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</si>
  <si>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</si>
  <si>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</si>
  <si>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</si>
  <si>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</si>
  <si>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</si>
  <si>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</si>
  <si>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</si>
  <si>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</si>
  <si>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</si>
  <si>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</si>
  <si>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</si>
  <si>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</si>
  <si>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</si>
  <si>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</si>
  <si>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</si>
  <si>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</si>
  <si>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</si>
  <si>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</si>
  <si>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</si>
  <si>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</si>
  <si>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</si>
  <si>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</si>
  <si>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</si>
  <si>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</si>
  <si>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</si>
  <si>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</si>
  <si>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</si>
  <si>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</si>
  <si>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</si>
  <si>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</si>
  <si>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</si>
  <si>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</si>
  <si>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</si>
  <si>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</si>
  <si>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</si>
  <si>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</si>
  <si>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</si>
  <si>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</si>
  <si>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</si>
  <si>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</si>
  <si>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</si>
  <si>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</si>
  <si>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</si>
  <si>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</si>
  <si>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</si>
  <si>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</si>
  <si>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</si>
  <si>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</si>
  <si>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</si>
  <si>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</si>
  <si>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</si>
  <si>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</si>
  <si>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</si>
  <si>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</si>
  <si>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</si>
  <si>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</si>
  <si>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</si>
  <si>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</si>
  <si>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</si>
  <si>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</si>
  <si>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</si>
  <si>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</si>
  <si>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</si>
  <si>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</si>
  <si>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</si>
  <si>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</si>
  <si>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</si>
  <si>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</si>
  <si>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</si>
  <si>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</si>
  <si>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</si>
  <si>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</si>
  <si>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</si>
  <si>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</si>
  <si>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</si>
  <si>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</si>
  <si>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</si>
  <si>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</si>
  <si>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</si>
  <si>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</si>
  <si>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</si>
  <si>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</si>
  <si>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</si>
  <si>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</si>
  <si>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LX EDITION LIMITED</t>
  </si>
  <si>
    <t>F1W5D2G1XD</t>
  </si>
  <si>
    <t>F5P24</t>
  </si>
  <si>
    <t>D721Z1</t>
  </si>
  <si>
    <t>F1W51JC58H</t>
  </si>
  <si>
    <t>F1W51JC5XH</t>
  </si>
  <si>
    <t>J7S6D2G1UG</t>
  </si>
  <si>
    <t>BBP41</t>
  </si>
  <si>
    <t>D73F11</t>
  </si>
  <si>
    <t>J7W5K4G17A</t>
  </si>
  <si>
    <t>J7W5K4G1UH</t>
  </si>
  <si>
    <t>J7W5K4G1UA</t>
  </si>
  <si>
    <t>D71B11</t>
  </si>
  <si>
    <t>FAP31</t>
  </si>
  <si>
    <t>D71E11</t>
  </si>
  <si>
    <t>J7W51JC57A</t>
  </si>
  <si>
    <t>FAD21</t>
  </si>
  <si>
    <t>M67D11</t>
  </si>
  <si>
    <t>J7W51JC5UA</t>
  </si>
  <si>
    <t>D72E11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</si>
  <si>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</si>
  <si>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</si>
  <si>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</si>
  <si>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</si>
  <si>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</si>
  <si>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</si>
  <si>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</si>
  <si>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</si>
  <si>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</si>
  <si>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</si>
  <si>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</si>
  <si>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</si>
  <si>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</si>
  <si>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</si>
  <si>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</si>
  <si>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</si>
  <si>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</si>
  <si>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</si>
  <si>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</si>
  <si>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</si>
  <si>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</si>
  <si>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</si>
  <si>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J7S8K2G17M</t>
  </si>
  <si>
    <t>J7S81JC57L</t>
  </si>
  <si>
    <t>J7S81JC57M</t>
  </si>
  <si>
    <t>J7S81JC5UL</t>
  </si>
  <si>
    <t>J7S81JC5UM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</si>
  <si>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</si>
  <si>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</si>
  <si>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</si>
  <si>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</si>
  <si>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</si>
  <si>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</si>
  <si>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</si>
  <si>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</si>
  <si>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</si>
  <si>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</si>
  <si>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</si>
  <si>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</si>
  <si>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</si>
  <si>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</si>
  <si>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</si>
  <si>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</si>
  <si>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</si>
  <si>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</si>
  <si>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</si>
  <si>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</si>
  <si>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</si>
  <si>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</si>
  <si>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</si>
  <si>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</si>
  <si>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</si>
  <si>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</si>
  <si>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</si>
  <si>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</si>
  <si>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</si>
  <si>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</si>
  <si>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</si>
  <si>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</si>
  <si>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</si>
  <si>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</si>
  <si>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</si>
  <si>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</si>
  <si>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</si>
  <si>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</si>
  <si>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</si>
  <si>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</si>
  <si>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</si>
  <si>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</si>
  <si>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</si>
  <si>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</si>
  <si>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</si>
  <si>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</si>
  <si>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</si>
  <si>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</si>
  <si>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</si>
  <si>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</si>
  <si>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</si>
  <si>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</si>
  <si>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</si>
  <si>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</si>
  <si>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</si>
  <si>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</si>
  <si>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</si>
  <si>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</si>
  <si>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</si>
  <si>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</si>
  <si>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</si>
  <si>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</si>
  <si>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</si>
  <si>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</si>
  <si>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</si>
  <si>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F5D61</t>
  </si>
  <si>
    <t>LX PRIME</t>
  </si>
  <si>
    <t>DBE2=DBXJ</t>
  </si>
  <si>
    <t>F5D64</t>
  </si>
  <si>
    <t>GGVD</t>
  </si>
  <si>
    <t>EX FRESH MHEV 17"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</si>
  <si>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</si>
  <si>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</si>
  <si>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</si>
  <si>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</si>
  <si>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</si>
  <si>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</si>
  <si>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</si>
  <si>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</si>
  <si>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</si>
  <si>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</si>
  <si>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</si>
  <si>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</si>
  <si>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</si>
  <si>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</si>
  <si>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</si>
  <si>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</si>
  <si>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</si>
  <si>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</si>
  <si>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</si>
  <si>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</si>
  <si>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</si>
  <si>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</si>
  <si>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</si>
  <si>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</si>
  <si>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</si>
  <si>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</si>
  <si>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</si>
  <si>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</si>
  <si>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</si>
  <si>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</si>
  <si>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</si>
  <si>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</si>
  <si>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</si>
  <si>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</si>
  <si>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</si>
  <si>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</si>
  <si>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J7S8D2G1UM</t>
  </si>
  <si>
    <t>DCTA</t>
  </si>
  <si>
    <t>DCTF</t>
  </si>
  <si>
    <t>DCTG</t>
  </si>
  <si>
    <t>GIDW</t>
  </si>
  <si>
    <t>GIDL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</si>
  <si>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</si>
  <si>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</si>
  <si>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</si>
  <si>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</si>
  <si>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</si>
  <si>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</si>
  <si>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</si>
  <si>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</si>
  <si>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</si>
  <si>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</si>
  <si>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</si>
  <si>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</si>
  <si>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</si>
  <si>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</si>
  <si>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</si>
  <si>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</si>
  <si>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</si>
  <si>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</si>
  <si>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</si>
  <si>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</si>
  <si>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</si>
  <si>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</si>
  <si>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</si>
  <si>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</si>
  <si>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</si>
  <si>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</si>
  <si>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</si>
  <si>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EDQO=EDQP</t>
  </si>
  <si>
    <t>LX URBAN</t>
  </si>
  <si>
    <t>LX FRESH</t>
  </si>
  <si>
    <t>EDXJ=EDXH</t>
  </si>
  <si>
    <t>EDXI=EDXG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</si>
  <si>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</si>
  <si>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</si>
  <si>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</si>
  <si>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</si>
  <si>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</si>
  <si>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</si>
  <si>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</si>
  <si>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SA85</t>
  </si>
  <si>
    <t>SA86</t>
  </si>
  <si>
    <t>K595</t>
  </si>
  <si>
    <t>LX FUN ISG</t>
  </si>
  <si>
    <t>LX URBAN ISG</t>
  </si>
  <si>
    <t>LX CHAMPION ISG</t>
  </si>
  <si>
    <t>EX FRESH ISG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</si>
  <si>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</si>
  <si>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</si>
  <si>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</si>
  <si>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</si>
  <si>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</si>
  <si>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</si>
  <si>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</si>
  <si>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</si>
  <si>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</si>
  <si>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</si>
  <si>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</si>
  <si>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K594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</si>
  <si>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</si>
  <si>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</si>
  <si>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</si>
  <si>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</si>
  <si>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</si>
  <si>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</si>
  <si>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</si>
  <si>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</si>
  <si>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</si>
  <si>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</si>
  <si>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</si>
  <si>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</si>
  <si>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</si>
  <si>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</si>
  <si>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</si>
  <si>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</si>
  <si>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</si>
  <si>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</si>
  <si>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</si>
  <si>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</si>
  <si>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</si>
  <si>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</si>
  <si>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</si>
  <si>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</si>
  <si>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</si>
  <si>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</si>
  <si>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</si>
  <si>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</si>
  <si>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</si>
  <si>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</si>
  <si>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</si>
  <si>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</si>
  <si>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</si>
  <si>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</si>
  <si>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</si>
  <si>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</si>
  <si>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F5H14</t>
  </si>
  <si>
    <t>F5D14</t>
  </si>
  <si>
    <t>A62C1E</t>
  </si>
  <si>
    <t>D81B1E</t>
  </si>
  <si>
    <t>G5W5K6A1TEV2K</t>
  </si>
  <si>
    <t>D348</t>
  </si>
  <si>
    <t>GAN8</t>
  </si>
  <si>
    <t>GANF</t>
  </si>
  <si>
    <t>GANG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</si>
  <si>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</si>
  <si>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</si>
  <si>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</si>
  <si>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</si>
  <si>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</si>
  <si>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</si>
  <si>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</si>
  <si>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</si>
  <si>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</si>
  <si>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</si>
  <si>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</si>
  <si>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</si>
  <si>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</si>
  <si>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</si>
  <si>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</si>
  <si>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</si>
  <si>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</si>
  <si>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</si>
  <si>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</si>
  <si>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</si>
  <si>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</si>
  <si>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E000</t>
  </si>
  <si>
    <t>C5P71</t>
  </si>
  <si>
    <t>Stinger</t>
  </si>
  <si>
    <t>B5P62</t>
  </si>
  <si>
    <t>A82C31</t>
  </si>
  <si>
    <t>J5S6J5G1KH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</si>
  <si>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</si>
  <si>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</si>
  <si>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</si>
  <si>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</si>
  <si>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</si>
  <si>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</si>
  <si>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</si>
  <si>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</si>
  <si>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</si>
  <si>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</si>
  <si>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</si>
  <si>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</si>
  <si>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</si>
  <si>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</si>
  <si>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</si>
  <si>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</si>
  <si>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</si>
  <si>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</si>
  <si>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</si>
  <si>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</si>
  <si>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</si>
  <si>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</si>
  <si>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</si>
  <si>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</si>
  <si>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</si>
  <si>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</si>
  <si>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</si>
  <si>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</si>
  <si>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</si>
  <si>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</si>
  <si>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</si>
  <si>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</si>
  <si>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</si>
  <si>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</si>
  <si>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</si>
  <si>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</si>
  <si>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</si>
  <si>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</si>
  <si>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</si>
  <si>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</si>
  <si>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</si>
  <si>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</si>
  <si>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</si>
  <si>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</si>
  <si>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</si>
  <si>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</si>
  <si>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</si>
  <si>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</si>
  <si>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</si>
  <si>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</si>
  <si>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</si>
  <si>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</si>
  <si>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</si>
  <si>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</si>
  <si>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</si>
  <si>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</si>
  <si>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</si>
  <si>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</si>
  <si>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</si>
  <si>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</si>
  <si>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</si>
  <si>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</si>
  <si>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</si>
  <si>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</si>
  <si>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</si>
  <si>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</si>
  <si>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</si>
  <si>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</si>
  <si>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</si>
  <si>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</si>
  <si>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</si>
  <si>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</si>
  <si>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</si>
  <si>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</si>
  <si>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</si>
  <si>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</si>
  <si>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</si>
  <si>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</si>
  <si>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</si>
  <si>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</si>
  <si>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</si>
  <si>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</si>
  <si>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</si>
  <si>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</si>
  <si>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</si>
  <si>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</si>
  <si>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</si>
  <si>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</si>
  <si>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</si>
  <si>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</si>
  <si>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</si>
  <si>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</si>
  <si>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</si>
  <si>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</si>
  <si>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</si>
  <si>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JMW5K6A1TEV2H</t>
  </si>
  <si>
    <t>JMS8K6A1TEV2M</t>
  </si>
  <si>
    <t>M000</t>
  </si>
  <si>
    <t>F5P61</t>
  </si>
  <si>
    <t>D61L11</t>
  </si>
  <si>
    <t>BCP61</t>
  </si>
  <si>
    <t>D61M11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</si>
  <si>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</si>
  <si>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</si>
  <si>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</si>
  <si>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</si>
  <si>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</si>
  <si>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</si>
  <si>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</si>
  <si>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</si>
  <si>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</si>
  <si>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</si>
  <si>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</si>
  <si>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</si>
  <si>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</si>
  <si>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</si>
  <si>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</si>
  <si>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</si>
  <si>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</si>
  <si>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</si>
  <si>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</si>
  <si>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</si>
  <si>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</si>
  <si>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</si>
  <si>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</si>
  <si>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</si>
  <si>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</si>
  <si>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</si>
  <si>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</si>
  <si>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</si>
  <si>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</si>
  <si>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EX LIMITED PANORAMA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</si>
  <si>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</si>
  <si>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</si>
  <si>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</si>
  <si>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</si>
  <si>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</si>
  <si>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</si>
  <si>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</si>
  <si>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</si>
  <si>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</si>
  <si>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</si>
  <si>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</si>
  <si>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</si>
  <si>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B930</t>
  </si>
  <si>
    <t>2021 / 2022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</si>
  <si>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</si>
  <si>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</si>
  <si>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</si>
  <si>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</si>
  <si>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</si>
  <si>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</si>
  <si>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</si>
  <si>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</si>
  <si>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</si>
  <si>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</si>
  <si>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</si>
  <si>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</si>
  <si>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</si>
  <si>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</si>
  <si>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</si>
  <si>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</si>
  <si>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</si>
  <si>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</si>
  <si>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</si>
  <si>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</si>
  <si>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</si>
  <si>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</si>
  <si>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</si>
  <si>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</si>
  <si>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</si>
  <si>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</si>
  <si>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</si>
  <si>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</si>
  <si>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</si>
  <si>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</si>
  <si>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</si>
  <si>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</si>
  <si>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</si>
  <si>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</si>
  <si>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</si>
  <si>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</si>
  <si>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</si>
  <si>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</si>
  <si>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</si>
  <si>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</si>
  <si>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</si>
  <si>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</si>
  <si>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</si>
  <si>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</si>
  <si>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</si>
  <si>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</si>
  <si>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</si>
  <si>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</si>
  <si>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</si>
  <si>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</si>
  <si>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</si>
  <si>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</si>
  <si>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</si>
  <si>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</si>
  <si>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</si>
  <si>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</si>
  <si>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</si>
  <si>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</si>
  <si>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</si>
  <si>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</si>
  <si>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</si>
  <si>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</si>
  <si>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</si>
  <si>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</si>
  <si>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</si>
  <si>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</si>
  <si>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</si>
  <si>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</si>
  <si>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</si>
  <si>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</si>
  <si>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</si>
  <si>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</si>
  <si>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</si>
  <si>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</si>
  <si>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</si>
  <si>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</si>
  <si>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</si>
  <si>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</si>
  <si>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</si>
  <si>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</si>
  <si>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</si>
  <si>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</si>
  <si>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</si>
  <si>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</si>
  <si>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</si>
  <si>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</si>
  <si>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</si>
  <si>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</si>
  <si>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</si>
  <si>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</si>
  <si>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</si>
  <si>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</si>
  <si>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</si>
  <si>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</si>
  <si>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</si>
  <si>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</si>
  <si>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</si>
  <si>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</si>
  <si>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</si>
  <si>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</si>
  <si>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</si>
  <si>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</si>
  <si>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</si>
  <si>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</si>
  <si>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</si>
  <si>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</si>
  <si>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</si>
  <si>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</si>
  <si>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</si>
  <si>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</si>
  <si>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</si>
  <si>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</si>
  <si>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</si>
  <si>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</si>
  <si>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</si>
  <si>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</si>
  <si>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</si>
  <si>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</si>
  <si>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</si>
  <si>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</si>
  <si>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</si>
  <si>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</si>
  <si>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</si>
  <si>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</si>
  <si>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</si>
  <si>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</si>
  <si>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</si>
  <si>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</si>
  <si>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</si>
  <si>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</si>
  <si>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</si>
  <si>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</si>
  <si>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</si>
  <si>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</si>
  <si>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</si>
  <si>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</si>
  <si>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</si>
  <si>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</si>
  <si>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</si>
  <si>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</si>
  <si>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</si>
  <si>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</si>
  <si>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</si>
  <si>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</si>
  <si>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</si>
  <si>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</si>
  <si>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</si>
  <si>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</si>
  <si>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</si>
  <si>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</si>
  <si>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</si>
  <si>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</si>
  <si>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</si>
  <si>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</si>
  <si>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</si>
  <si>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</si>
  <si>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</si>
  <si>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</si>
  <si>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</si>
  <si>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</si>
  <si>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</si>
  <si>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</si>
  <si>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</si>
  <si>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</si>
  <si>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</si>
  <si>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</si>
  <si>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</si>
  <si>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</si>
  <si>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</si>
  <si>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</si>
  <si>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</si>
  <si>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</si>
  <si>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</si>
  <si>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</si>
  <si>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</si>
  <si>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</si>
  <si>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</si>
  <si>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</si>
  <si>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</si>
  <si>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</si>
  <si>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</si>
  <si>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</si>
  <si>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</si>
  <si>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</si>
  <si>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</si>
  <si>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</si>
  <si>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</si>
  <si>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</si>
  <si>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</si>
  <si>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</si>
  <si>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</si>
  <si>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</si>
  <si>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</si>
  <si>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Opcija Crni krov</t>
  </si>
  <si>
    <t>NIRO SG2</t>
  </si>
  <si>
    <t>Opcija Dvobojni C-stup</t>
  </si>
  <si>
    <t>0TW5K9A1TEV2J</t>
  </si>
  <si>
    <t>J365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</si>
  <si>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</si>
  <si>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</si>
  <si>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</si>
  <si>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</si>
  <si>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</si>
  <si>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</si>
  <si>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</si>
  <si>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</si>
  <si>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</si>
  <si>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</si>
  <si>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</si>
  <si>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</si>
  <si>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</si>
  <si>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</si>
  <si>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</si>
  <si>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</si>
  <si>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</si>
  <si>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</si>
  <si>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</si>
  <si>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</si>
  <si>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</si>
  <si>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</si>
  <si>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</si>
  <si>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</si>
  <si>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</si>
  <si>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</si>
  <si>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</si>
  <si>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</si>
  <si>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</si>
  <si>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</si>
  <si>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</si>
  <si>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</si>
  <si>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</si>
  <si>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</si>
  <si>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</si>
  <si>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</si>
  <si>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</si>
  <si>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</si>
  <si>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</si>
  <si>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</si>
  <si>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</si>
  <si>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</si>
  <si>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</si>
  <si>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</si>
  <si>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</si>
  <si>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</si>
  <si>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</si>
  <si>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</si>
  <si>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</si>
  <si>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</si>
  <si>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</si>
  <si>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</si>
  <si>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</si>
  <si>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</si>
  <si>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</si>
  <si>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</si>
  <si>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</si>
  <si>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</si>
  <si>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</si>
  <si>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</si>
  <si>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</si>
  <si>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</si>
  <si>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</si>
  <si>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</si>
  <si>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</si>
  <si>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</si>
  <si>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</si>
  <si>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</si>
  <si>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</si>
  <si>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</si>
  <si>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</si>
  <si>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</si>
  <si>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</si>
  <si>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</si>
  <si>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</si>
  <si>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</si>
  <si>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</si>
  <si>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</si>
  <si>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</si>
  <si>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</si>
  <si>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</si>
  <si>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</si>
  <si>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</si>
  <si>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</si>
  <si>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</si>
  <si>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</si>
  <si>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</si>
  <si>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</si>
  <si>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</si>
  <si>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</si>
  <si>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</si>
  <si>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</si>
  <si>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</si>
  <si>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</si>
  <si>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</si>
  <si>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</si>
  <si>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</si>
  <si>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</si>
  <si>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</si>
  <si>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</si>
  <si>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</si>
  <si>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</si>
  <si>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</si>
  <si>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</si>
  <si>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</si>
  <si>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</si>
  <si>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</si>
  <si>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</si>
  <si>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</si>
  <si>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</si>
  <si>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</si>
  <si>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</si>
  <si>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</si>
  <si>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</si>
  <si>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</si>
  <si>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</si>
  <si>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</si>
  <si>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</si>
  <si>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</si>
  <si>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</si>
  <si>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</si>
  <si>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</si>
  <si>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</si>
  <si>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</si>
  <si>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</si>
  <si>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</si>
  <si>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</si>
  <si>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</si>
  <si>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</si>
  <si>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</si>
  <si>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</si>
  <si>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</si>
  <si>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</si>
  <si>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</si>
  <si>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</si>
  <si>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</si>
  <si>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</si>
  <si>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</si>
  <si>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</si>
  <si>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</si>
  <si>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</si>
  <si>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</si>
  <si>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</si>
  <si>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</si>
  <si>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</si>
  <si>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</si>
  <si>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</si>
  <si>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</si>
  <si>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</si>
  <si>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</si>
  <si>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</si>
  <si>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</si>
  <si>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</si>
  <si>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</si>
  <si>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</si>
  <si>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</si>
  <si>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</si>
  <si>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B0OG = B0OI</t>
  </si>
  <si>
    <t>B0OH = B0OJ</t>
  </si>
  <si>
    <t>B0OR = B0OS</t>
  </si>
  <si>
    <t>E26W</t>
  </si>
  <si>
    <t>E26T = E26U</t>
  </si>
  <si>
    <t>G582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</si>
  <si>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</si>
  <si>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</si>
  <si>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</si>
  <si>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</si>
  <si>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</si>
  <si>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</si>
  <si>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</si>
  <si>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</si>
  <si>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</si>
  <si>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</si>
  <si>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</si>
  <si>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</si>
  <si>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</si>
  <si>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</si>
  <si>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</si>
  <si>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</si>
  <si>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</si>
  <si>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</si>
  <si>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</si>
  <si>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</si>
  <si>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</si>
  <si>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</si>
  <si>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</si>
  <si>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</si>
  <si>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</si>
  <si>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</si>
  <si>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</si>
  <si>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</si>
  <si>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</si>
  <si>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</si>
  <si>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</si>
  <si>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</si>
  <si>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</si>
  <si>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</si>
  <si>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</si>
  <si>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</si>
  <si>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</si>
  <si>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</si>
  <si>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</si>
  <si>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</si>
  <si>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</si>
  <si>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</si>
  <si>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</si>
  <si>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</si>
  <si>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</si>
  <si>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</si>
  <si>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</si>
  <si>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</si>
  <si>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</si>
  <si>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</si>
  <si>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</si>
  <si>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</si>
  <si>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</si>
  <si>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</si>
  <si>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</si>
  <si>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</si>
  <si>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</si>
  <si>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</si>
  <si>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</si>
  <si>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</si>
  <si>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</si>
  <si>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</si>
  <si>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</si>
  <si>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</si>
  <si>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</si>
  <si>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</si>
  <si>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</si>
  <si>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</si>
  <si>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</si>
  <si>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</si>
  <si>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</si>
  <si>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</si>
  <si>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</si>
  <si>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</si>
  <si>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</si>
  <si>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</si>
  <si>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</si>
  <si>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</si>
  <si>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</si>
  <si>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</si>
  <si>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</si>
  <si>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</si>
  <si>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</si>
  <si>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</si>
  <si>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</si>
  <si>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</si>
  <si>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</si>
  <si>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</si>
  <si>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</si>
  <si>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</si>
  <si>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</si>
  <si>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</si>
  <si>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</si>
  <si>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</si>
  <si>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</si>
  <si>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</si>
  <si>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</si>
  <si>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</si>
  <si>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</si>
  <si>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</si>
  <si>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</si>
  <si>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</si>
  <si>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</si>
  <si>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</si>
  <si>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</si>
  <si>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>P19F</t>
  </si>
  <si>
    <t>G851</t>
  </si>
  <si>
    <t>B0TP</t>
  </si>
  <si>
    <t>B0TM</t>
  </si>
  <si>
    <t>N958 = N01N</t>
  </si>
  <si>
    <t>G1P2</t>
  </si>
  <si>
    <t>EV9</t>
  </si>
  <si>
    <t>GT LINE</t>
  </si>
  <si>
    <t>DOW7ZHZ7ZG</t>
  </si>
  <si>
    <t>DOW7YBZ7ZH</t>
  </si>
  <si>
    <t>G???</t>
  </si>
  <si>
    <t>H133</t>
  </si>
  <si>
    <t>D07N</t>
  </si>
  <si>
    <t>D08B</t>
  </si>
  <si>
    <t>G2AZ</t>
  </si>
  <si>
    <t>D0C3</t>
  </si>
  <si>
    <t>D0C4</t>
  </si>
  <si>
    <t>G2B0</t>
  </si>
  <si>
    <t>G2B3</t>
  </si>
  <si>
    <t>H???</t>
  </si>
  <si>
    <t>D0BG</t>
  </si>
  <si>
    <t>D0C9</t>
  </si>
  <si>
    <t>G2B4</t>
  </si>
  <si>
    <t>G0DM</t>
  </si>
  <si>
    <t>H09L</t>
  </si>
  <si>
    <t>G0DJ</t>
  </si>
  <si>
    <t>H09H</t>
  </si>
  <si>
    <t>G0XM</t>
  </si>
  <si>
    <t xml:space="preserve"> KIA PICANTO 1,0 GAS EX FUN M/T 4SEATS</t>
  </si>
  <si>
    <t xml:space="preserve"> KIA PICANTO 1,2 GAS EX XLINE M/T 5SEATS</t>
  </si>
  <si>
    <t xml:space="preserve"> KIA PICANTO 1,2 GAS EX XLINE M/T 5SEATS + leather</t>
  </si>
  <si>
    <t xml:space="preserve"> KIA PICANTO 1,2 GAS EX XLINE A/T 5SEATS</t>
  </si>
  <si>
    <t xml:space="preserve"> KIA RIO 1,2 GAS EX EDITION ISG M/T</t>
  </si>
  <si>
    <t xml:space="preserve"> KIA RIO 1,2 GAS EX VISION ISG M/T</t>
  </si>
  <si>
    <t xml:space="preserve"> KIA RIO 1,2 GAS LX FUN ISG M/T</t>
  </si>
  <si>
    <t xml:space="preserve"> KIA RIO 1,2 GAS LX URBAN ISG M/T</t>
  </si>
  <si>
    <t xml:space="preserve"> KIA RIO 1,2 GAS LX CHAMPION ISG M/T</t>
  </si>
  <si>
    <t xml:space="preserve"> KIA RIO 1,2 GAS EX FRESH ISG M/T</t>
  </si>
  <si>
    <t xml:space="preserve"> KIA STONIC 1,0 T-GDI HP EX EDITION ISG M/T</t>
  </si>
  <si>
    <t xml:space="preserve"> KIA STONIC 1,2 GAS LX FUN M/T</t>
  </si>
  <si>
    <t xml:space="preserve"> KIA STONIC 1,2 GAS LX URBAN M/T</t>
  </si>
  <si>
    <t xml:space="preserve"> KIA STONIC 1,2 GAS EX FRESH M/T</t>
  </si>
  <si>
    <t xml:space="preserve"> KIA STONIC 1,4 GAS LX URBAN M/T</t>
  </si>
  <si>
    <t xml:space="preserve"> KIA STONIC 1,0 T-GDI (LP) LX FUN M/T</t>
  </si>
  <si>
    <t xml:space="preserve"> KIA STONIC 1,0 T-GDI (LP) LX URBAN M/T</t>
  </si>
  <si>
    <t xml:space="preserve"> KIA STONIC 1,0 T-GDI (LP) EX FRESH M/T</t>
  </si>
  <si>
    <t xml:space="preserve"> KIA STONIC 1,0 T-GDI (LP) LX FUN 7DCT</t>
  </si>
  <si>
    <t xml:space="preserve"> KIA STONIC 1,0 T-GDI (LP) LX URBAN 7DCT</t>
  </si>
  <si>
    <t xml:space="preserve"> KIA STONIC 1,0 T-GDI (LP) EX FRESH 7DCT</t>
  </si>
  <si>
    <t xml:space="preserve"> KIA STONIC 1,0 T-GDI (HP) MHEV LX FUN M/T</t>
  </si>
  <si>
    <t xml:space="preserve"> KIA STONIC 1,0 T-GDI (HP) MHEV LX URBAN M/T</t>
  </si>
  <si>
    <t xml:space="preserve"> KIA STONIC 1,0 T-GDI (HP) MHEV EX FRESH M/T</t>
  </si>
  <si>
    <t xml:space="preserve"> KIA STONIC 1,0 T-GDI (HP) MHEV LX FUN 7DCT</t>
  </si>
  <si>
    <t xml:space="preserve"> KIA STONIC 1,0 T-GDI (HP) MHEV LX URBAN 7DCT</t>
  </si>
  <si>
    <t xml:space="preserve"> KIA STONIC 1,0 T-GDI (HP) MHEV EX FRESH 7DCT</t>
  </si>
  <si>
    <t xml:space="preserve"> KIA STONIC 1,2 GAS LX URBAN M/T - KUMHO</t>
  </si>
  <si>
    <t xml:space="preserve"> KIA STONIC 1,2 GAS LX URBAN M/T - 15" JEKLENE</t>
  </si>
  <si>
    <t xml:space="preserve"> KIA STONIC 1,0 T-GDI (LP) EX URBAN M/T</t>
  </si>
  <si>
    <t xml:space="preserve"> KIA STONIC 1,0 T-GDI (LP) LX CITY M/T</t>
  </si>
  <si>
    <t xml:space="preserve"> KIA STONIC 1,0 T-GDI (LP) LX CITY 7DCT</t>
  </si>
  <si>
    <t xml:space="preserve"> KIA STONIC 1,0 T-GDI (HP) MHEV LX CITY M/T</t>
  </si>
  <si>
    <t xml:space="preserve"> KIA STONIC 1,2 GAS LX CITY M/T </t>
  </si>
  <si>
    <t xml:space="preserve"> KIA STONIC 1,0 T-GDI (LP) LX CITY M/T </t>
  </si>
  <si>
    <t xml:space="preserve"> KIA STONIC 1,0 T-GDI (LP) EX FRESH 7DCT COLOR</t>
  </si>
  <si>
    <t xml:space="preserve"> KIA STONIC 1,0 T-GDI (HP) MHEV LX FUN M/T </t>
  </si>
  <si>
    <t xml:space="preserve"> KIA STONIC 1,0 T-GDI (HP) MHEV LX URBAN M/T </t>
  </si>
  <si>
    <t xml:space="preserve"> KIA STONIC 1,0 T-GDI (HP) MHEV LX FUN 7DCT </t>
  </si>
  <si>
    <t xml:space="preserve"> KIA STONIC 1,0 T-GDI (HP) MHEV LX URBAN 7DCT </t>
  </si>
  <si>
    <t xml:space="preserve"> KIA STONIC 1,0 T-GDI (HP) MHEV EX FRESH 7DCT </t>
  </si>
  <si>
    <t xml:space="preserve"> KIA CEED 1,0 T-GDI LP ISG LX URBAN M/T</t>
  </si>
  <si>
    <t xml:space="preserve"> KIA CEED 1,0 T-GDI LP ISG LX CHAMPION M/T</t>
  </si>
  <si>
    <t xml:space="preserve"> KIA CEED 1,0 T-GDI LP ISG EX URBAN M/T</t>
  </si>
  <si>
    <t xml:space="preserve"> KIA CEED 1,0 T-GDI LP ISG EX CHAMPION M/T</t>
  </si>
  <si>
    <t xml:space="preserve"> KIA CEED 1,0 T-GDI LP ISG EX VISION M/T</t>
  </si>
  <si>
    <t xml:space="preserve"> KIA CEED 1,0 T-GDI HP ISG EX URBAN M/T</t>
  </si>
  <si>
    <t xml:space="preserve"> KIA CEED 1,0 T-GDI HP ISG EX CHAMPION M/T</t>
  </si>
  <si>
    <t xml:space="preserve"> KIA CEED 1,0 T-GDI HP ISG EX VISION M/T</t>
  </si>
  <si>
    <t xml:space="preserve"> KIA CEED 1,0 T-GDI HP ISG GT-LINE M/T</t>
  </si>
  <si>
    <t xml:space="preserve"> KIA CEED 1,4 T-GDI ISG EX URBAN M/T</t>
  </si>
  <si>
    <t xml:space="preserve"> KIA CEED 1,4 T-GDI ISG EX CHAMPION M/T</t>
  </si>
  <si>
    <t xml:space="preserve"> KIA CEED 1,4 T-GDI ISG EX VISION M/T</t>
  </si>
  <si>
    <t xml:space="preserve"> KIA CEED 1,4 T-GDI ISG GT-LINE M/T</t>
  </si>
  <si>
    <t xml:space="preserve"> KIA CEED 1,6 CRDI LP ISG EX URBAN M/T</t>
  </si>
  <si>
    <t xml:space="preserve"> KIA CEED 1,6 CRDI LP ISG EX CHAMPION M/T</t>
  </si>
  <si>
    <t xml:space="preserve"> KIA CEED 1,6 CRDI LP ISG EX VISION M/T</t>
  </si>
  <si>
    <t xml:space="preserve"> KIA CEED 1,6 CRDI LP ISG GT-LINE M/T</t>
  </si>
  <si>
    <t xml:space="preserve"> KIA CEED 1,6 CRDI LP ISG EX VISION 7DCT</t>
  </si>
  <si>
    <t xml:space="preserve"> KIA CEED 1,6 CRDI LP ISG GT-LINE 7DCT</t>
  </si>
  <si>
    <t xml:space="preserve"> KIA CEED 1,6 CRDI HP ISG EX URBAN M/T</t>
  </si>
  <si>
    <t xml:space="preserve"> KIA CEED 1,6 CRDI HP ISG EX CHAMPION M/T</t>
  </si>
  <si>
    <t xml:space="preserve"> KIA CEED 1,6 CRDI HP ISG EX VISION M/T</t>
  </si>
  <si>
    <t xml:space="preserve"> KIA CEED 1,6 CRDI HP ISG GT-LINE M/T</t>
  </si>
  <si>
    <t xml:space="preserve"> KIA CEED 1,6 CRDI HP ISG EX VISION 7DCT</t>
  </si>
  <si>
    <t xml:space="preserve"> KIA CEED 1,6 CRDI HP ISG GT-LINE 7DCT</t>
  </si>
  <si>
    <t xml:space="preserve"> KIA CEED 1,0 T-GDI HP ISG LX URBAN M/T</t>
  </si>
  <si>
    <t xml:space="preserve"> KIA CEED 1,0 T-GDI HP ISG LX CHAMPION M/T</t>
  </si>
  <si>
    <t xml:space="preserve"> KIA CEED 1,5 T-GDI ISG LX URBAN M/T</t>
  </si>
  <si>
    <t xml:space="preserve"> KIA CEED 1,5 T-GDI ISG LX CHAMPION M/T</t>
  </si>
  <si>
    <t xml:space="preserve"> KIA CEED 1,5 T-GDI ISG EX VISION M/T</t>
  </si>
  <si>
    <t xml:space="preserve"> KIA CEED 1,5 T-GDI ISG GT-LINE M/T</t>
  </si>
  <si>
    <t xml:space="preserve"> KIA CEED 1,5 T-GDI ISG EX VISION 7DCT</t>
  </si>
  <si>
    <t xml:space="preserve"> KIA CEED 1,5 T-GDI ISG GT-LINE 7DCT</t>
  </si>
  <si>
    <t xml:space="preserve"> KIA CEED 1,6 T-GDI ISG GT 7DCT</t>
  </si>
  <si>
    <t xml:space="preserve"> KIA CEED 1,6 CRDI HP ISG LX URBAN M/T</t>
  </si>
  <si>
    <t xml:space="preserve"> KIA CEED 1,6 CRDI HP ISG LX CHAMPION M/T</t>
  </si>
  <si>
    <t xml:space="preserve"> KIA CEED 1,0 T-GDI LP ISG LX FUN M/T</t>
  </si>
  <si>
    <t xml:space="preserve"> KIA CEED 1,6 T-GDI ISG GT 7DCT PANORAMA PACK</t>
  </si>
  <si>
    <t xml:space="preserve"> KIA CEED SW 1,0 T-GDI LP ISG EX URBAN M/T</t>
  </si>
  <si>
    <t xml:space="preserve"> KIA CEED SW 1,0 T-GDI LP ISG EX CHAMPION M/T</t>
  </si>
  <si>
    <t xml:space="preserve"> KIA CEED SW 1,0 T-GDI LP ISG EX VISION M/T</t>
  </si>
  <si>
    <t xml:space="preserve"> KIA CEED SW 1,0 T-GDI HP ISG LX URBAN M/T</t>
  </si>
  <si>
    <t xml:space="preserve"> KIA CEED SW 1,0 T-GDI HP ISG EX URBAN M/T</t>
  </si>
  <si>
    <t xml:space="preserve"> KIA CEED SW 1,0 T-GDI HP ISG LX CHAMPION M/T</t>
  </si>
  <si>
    <t xml:space="preserve"> KIA CEED SW 1,0 T-GDI HP ISG EX CHAMPION M/T</t>
  </si>
  <si>
    <t xml:space="preserve"> KIA CEED SW 1,0 T-GDI HP ISG EX VISION M/T</t>
  </si>
  <si>
    <t xml:space="preserve"> KIA CEED SW 1,0 T-GDI HP ISG GT-LINE M/T</t>
  </si>
  <si>
    <t xml:space="preserve"> KIA CEED SW 1,4 T-GDI ISG EX URBAN M/T</t>
  </si>
  <si>
    <t xml:space="preserve"> KIA CEED SW 1,4 T-GDI ISG EX VISION M/T</t>
  </si>
  <si>
    <t xml:space="preserve"> KIA CEED SW 1,4 T-GDI ISG GT-LINE M/T</t>
  </si>
  <si>
    <t xml:space="preserve"> KIA CEED SW 1,4 T-GDI ISG EX VISION 7DCT</t>
  </si>
  <si>
    <t xml:space="preserve"> KIA CEED SW 1,4 T-GDI ISG GT-LINE 7DCT</t>
  </si>
  <si>
    <t xml:space="preserve"> KIA CEED SW 1,6 CRDI LP ISG EX URBAN M/T</t>
  </si>
  <si>
    <t xml:space="preserve"> KIA CEED SW 1,6 CRDI LP ISG EX CHAMPION M/T</t>
  </si>
  <si>
    <t xml:space="preserve"> KIA CEED SW 1,6 CRDI LP ISG EX VISION M/T</t>
  </si>
  <si>
    <t xml:space="preserve"> KIA CEED SW 1,6 CRDI LP ISG GT-LINE M/T</t>
  </si>
  <si>
    <t xml:space="preserve"> KIA CEED SW 1,6 CRDI LP ISG EX VISION 7DCT</t>
  </si>
  <si>
    <t xml:space="preserve"> KIA CEED SW 1,6 CRDI LP ISG GT-LINE 7DCT</t>
  </si>
  <si>
    <t xml:space="preserve"> KIA CEED SW 1,6 CRDI HP ISG EX URBAN M/T</t>
  </si>
  <si>
    <t xml:space="preserve"> KIA CEED SW 1,6 CRDI HP ISG EX CHAMPION M/T</t>
  </si>
  <si>
    <t xml:space="preserve"> KIA CEED SW 1,6 CRDI HP ISG EX VISION M/T</t>
  </si>
  <si>
    <t xml:space="preserve"> KIA CEED SW 1,6 CRDI HP ISG GT-LINE M/T</t>
  </si>
  <si>
    <t xml:space="preserve"> KIA CEED SW 1,6 CRDI HP ISG EX VISION 7DCT</t>
  </si>
  <si>
    <t xml:space="preserve"> KIA CEED SW 1,6 CRDI HP ISG GT-LINE 7DCT</t>
  </si>
  <si>
    <t xml:space="preserve"> KIA CEED SW 1,0 T-GDI LP ISG LX URBAN M/T</t>
  </si>
  <si>
    <t xml:space="preserve"> KIA CEED SW 1,0 T-GDI LP ISG LX CHAMPION M/T</t>
  </si>
  <si>
    <t xml:space="preserve"> KIA CEED SW 1,0 T-GDI HP ISG LX CHAMPION  M/T</t>
  </si>
  <si>
    <t xml:space="preserve"> KIA CEED SW 1,5 T-GDI ISG LX URBAN M/T</t>
  </si>
  <si>
    <t xml:space="preserve"> KIA CEED SW 1,5 T-GDI ISG LX CHAMPION M/T</t>
  </si>
  <si>
    <t xml:space="preserve"> KIA CEED SW 1,5 T-GDI ISG EX VISION M/T</t>
  </si>
  <si>
    <t xml:space="preserve"> KIA CEED SW 1,5 T-GDI ISG GT-LINE M/T</t>
  </si>
  <si>
    <t xml:space="preserve"> KIA CEED SW 1,5 T-GDI ISG EX VISION 7DCT</t>
  </si>
  <si>
    <t xml:space="preserve"> KIA CEED SW 1,5 T-GDI ISG GT-LINE 7DCT</t>
  </si>
  <si>
    <t xml:space="preserve"> KIA CEED SW 1,6 CRDI HP ISG LX URBAN M/T</t>
  </si>
  <si>
    <t xml:space="preserve"> KIA CEED SW 1,6 CRDI HP ISG LX CHAMPION M/T</t>
  </si>
  <si>
    <t xml:space="preserve"> KIA PROCEED 1,0 T-GDI HP ISG GT-LINE M/T</t>
  </si>
  <si>
    <t xml:space="preserve"> KIA PROCEED 1,5 T-GDI ISG GT-LINE M/T</t>
  </si>
  <si>
    <t xml:space="preserve"> KIA PROCEED 1,5 T-GDI ISG GT-LINE 7DCT</t>
  </si>
  <si>
    <t xml:space="preserve"> KIA PROCEED 1,6 T-GDI ISG GT 7DCT</t>
  </si>
  <si>
    <t xml:space="preserve"> KIA XCEED 1,0 T-GDI HP ISG EX WAY M/T</t>
  </si>
  <si>
    <t xml:space="preserve"> KIA XCEED 1,0 T-GDI HP ISG LX JOY  M/T</t>
  </si>
  <si>
    <t xml:space="preserve"> KIA XCEED 1,0 T-GDI HP ISG LX PRIME M/T</t>
  </si>
  <si>
    <t xml:space="preserve"> KIA XCEED 1,0 T-GDI HP ISG EX WAY ŽUTA M/T</t>
  </si>
  <si>
    <t xml:space="preserve"> KIA XCEED 1,0 T-GDI HP ISG EX STREAM M/T</t>
  </si>
  <si>
    <t xml:space="preserve"> KIA XCEED 1,0 T-GDI HP ISG EX STREAM ŽUTA M/T</t>
  </si>
  <si>
    <t xml:space="preserve"> KIA XCEED 1,5 T-GDI ISG LX JOY  M/T</t>
  </si>
  <si>
    <t xml:space="preserve"> KIA XCEED 1,5 T-GDI ISG LX PRIME  M/T</t>
  </si>
  <si>
    <t xml:space="preserve"> KIA XCEED 1,5 T-GDI ISG EX WAY M/T</t>
  </si>
  <si>
    <t xml:space="preserve"> KIA XCEED 1,5 T-GDI ISG EX WAY ŽUTA M/T</t>
  </si>
  <si>
    <t xml:space="preserve"> KIA XCEED 1,5 T-GDI ISG EX STREAM M/T</t>
  </si>
  <si>
    <t xml:space="preserve"> KIA XCEED 1,5 T-GDI ISG EX STREAM ŽUTA M/T</t>
  </si>
  <si>
    <t xml:space="preserve"> KIA XCEED 1,5 T-GDI ISG LX JOY  7DCT</t>
  </si>
  <si>
    <t xml:space="preserve"> KIA XCEED 1,5 T-GDI ISG LX PRIME  7DCT</t>
  </si>
  <si>
    <t xml:space="preserve"> KIA XCEED 1,5 T-GDI ISG EX WAY 7DCT</t>
  </si>
  <si>
    <t xml:space="preserve"> KIA XCEED 1,5 T-GDI ISG EX WAY ŽUTA 7DCT</t>
  </si>
  <si>
    <t xml:space="preserve"> KIA XCEED 1,5 T-GDI ISG EX STREAM 7DCT</t>
  </si>
  <si>
    <t xml:space="preserve"> KIA XCEED 1,5 T-GDI ISG EX STREAM ŽUTA 7DCT</t>
  </si>
  <si>
    <t xml:space="preserve"> KIA XCEED 1,6 T-GDI ISG EX WAY 7DCT</t>
  </si>
  <si>
    <t xml:space="preserve"> KIA XCEED 1,6 T-GDI ISG EX WAY ŽUTA 7DCT</t>
  </si>
  <si>
    <t xml:space="preserve"> KIA XCEED 1,6 T-GDI ISG EX STREAM 7DCT</t>
  </si>
  <si>
    <t xml:space="preserve"> KIA XCEED 1,6 T-GDI ISG EX STREAM ŽUTA 7DCT</t>
  </si>
  <si>
    <t xml:space="preserve"> KIA XCEED 1,6 CRDI HP ISG LX JOY  M/T</t>
  </si>
  <si>
    <t xml:space="preserve"> KIA XCEED 1,6 CRDI HP ISG LX PRIME M/T</t>
  </si>
  <si>
    <t xml:space="preserve"> KIA XCEED 1,6 CRDI HP ISG EX WAY M/T</t>
  </si>
  <si>
    <t xml:space="preserve"> KIA XCEED 1,6 CRDI HP ISG EX WAY ŽUTA M/T</t>
  </si>
  <si>
    <t xml:space="preserve"> KIA XCEED 1,6 CRDI HP ISG EX STREAM M/T</t>
  </si>
  <si>
    <t xml:space="preserve"> KIA XCEED 1,6 CRDI HP ISG EX STREAM ŽUTA M/T</t>
  </si>
  <si>
    <t xml:space="preserve"> KIA XCEED 1,6 CRDI HP ISG LX JOY  7DCT</t>
  </si>
  <si>
    <t xml:space="preserve"> KIA XCEED 1,6 CRDI HP ISG LX PRIME 7DCT</t>
  </si>
  <si>
    <t xml:space="preserve"> KIA XCEED 1,6 CRDI HP ISG EX WAY 7DCT</t>
  </si>
  <si>
    <t xml:space="preserve"> KIA XCEED 1,6 CRDI HP ISG EX WAY ŽUTA 7DCT</t>
  </si>
  <si>
    <t xml:space="preserve"> KIA XCEED 1,6 CRDI HP ISG EX STREAM 7DCT</t>
  </si>
  <si>
    <t xml:space="preserve"> KIA XCEED 1,6 CRDI HP ISG EX STREAM ŽUTA 7DCT</t>
  </si>
  <si>
    <t xml:space="preserve"> KIA XCEED 1,0 T-GDI HP ISG GT-LINE M/T</t>
  </si>
  <si>
    <t xml:space="preserve"> KIA XCEED 1,5 T-GDI ISG GT-LINE M/T</t>
  </si>
  <si>
    <t xml:space="preserve"> KIA XCEED 1,5 T-GDI ISG GT-LINE 7DCT</t>
  </si>
  <si>
    <t xml:space="preserve"> KIA XCEED 1,6 T-GDI ISG GT-LINE 7DCT</t>
  </si>
  <si>
    <t xml:space="preserve"> KIA XCEED 1,6 CRDI HP ISG GT-LINE M/T</t>
  </si>
  <si>
    <t xml:space="preserve"> KIA XCEED 1,6 CRDI HP ISG GT-LINE 7DCT</t>
  </si>
  <si>
    <t xml:space="preserve"> KIA CEED SW PHEV 1,6 GDI PHEV EX VISION 6DCT</t>
  </si>
  <si>
    <t xml:space="preserve"> KIA XCEED PHEV 1,6 GDI PHEV EX WAY 6DCT</t>
  </si>
  <si>
    <t xml:space="preserve"> KIA XCEED 1,6 GDI PHEV EX WAY 6DCT</t>
  </si>
  <si>
    <t xml:space="preserve"> KIA STINGER 3.3 T-GDI GT 4WD 8A/T</t>
  </si>
  <si>
    <t xml:space="preserve"> KIA SOUL EV EX (64kW)</t>
  </si>
  <si>
    <t xml:space="preserve"> KIA SOUL EV LX (39,2kW)</t>
  </si>
  <si>
    <t xml:space="preserve"> KIA SOUL EV EX (39,2kW)</t>
  </si>
  <si>
    <t xml:space="preserve"> KIA SOUL EV LX (64kW)</t>
  </si>
  <si>
    <t xml:space="preserve"> KIA SOUL EV EX2 (64kW)</t>
  </si>
  <si>
    <t xml:space="preserve"> KIA SOUL EV EX3 (64kW)</t>
  </si>
  <si>
    <t xml:space="preserve"> KIA NIRO 1,6 GAS HEV EX URBAN</t>
  </si>
  <si>
    <t xml:space="preserve"> KIA NIRO 1,6 GAS HEV EX CHAMPION</t>
  </si>
  <si>
    <t xml:space="preserve"> KIA NIRO 1,6 GAS HEV LX FUN</t>
  </si>
  <si>
    <t xml:space="preserve"> KIA NIRO 1,6 GAS HEV EX VISION</t>
  </si>
  <si>
    <t xml:space="preserve"> KIA NIRO 1,6 GAS PHEV EX VISION</t>
  </si>
  <si>
    <t xml:space="preserve"> KIA NIRO EV (39,2kW) LX EDITION</t>
  </si>
  <si>
    <t xml:space="preserve"> KIA NIRO EV (64kW) EX VISION</t>
  </si>
  <si>
    <t xml:space="preserve"> KIA NIRO EV (64kW) EX MOTION</t>
  </si>
  <si>
    <t xml:space="preserve"> KIA NIRO EV (64kW) EX LIMITED</t>
  </si>
  <si>
    <t xml:space="preserve"> KIA NIRO EV (64kW) EX LIMITED Panorama</t>
  </si>
  <si>
    <t xml:space="preserve"> KIA NIRO 1,6 GAS HEV LX URBAN</t>
  </si>
  <si>
    <t xml:space="preserve"> KIA NIRO 1,6 GAS HEV EX MOTION</t>
  </si>
  <si>
    <t xml:space="preserve"> KIA NIRO 1,6 GAS HEV GT-LINE</t>
  </si>
  <si>
    <t xml:space="preserve"> KIA NIRO 1,6 GAS PHEV GT-LINE</t>
  </si>
  <si>
    <t xml:space="preserve"> KIA NIRO (64 kWh) LX FUN</t>
  </si>
  <si>
    <t xml:space="preserve"> KIA NIRO (64 kWh) LX URBAN</t>
  </si>
  <si>
    <t xml:space="preserve"> KIA NIRO (64 kWh) EX MOTION</t>
  </si>
  <si>
    <t xml:space="preserve"> KIA NIRO (64 kWh) GT-LINE</t>
  </si>
  <si>
    <t xml:space="preserve"> KIA EV6 EX RWD AIR (58 kWh)</t>
  </si>
  <si>
    <t xml:space="preserve"> KIA EV6 EX PLUS RWD WATER (58 kWh)</t>
  </si>
  <si>
    <t xml:space="preserve"> KIA EV6 GT-LINE RWD (58 kWh)</t>
  </si>
  <si>
    <t xml:space="preserve"> KIA EV6 GT (77,4 kWh)</t>
  </si>
  <si>
    <t xml:space="preserve"> KIA EV6 58 kWh AIR RWD +LUGGAGE BOARD</t>
  </si>
  <si>
    <t xml:space="preserve"> KIA EV6 77 kWh AIR RWD </t>
  </si>
  <si>
    <t xml:space="preserve"> KIA EV6 77 kWh AIR RWD + LUGGAGE BOARD (slide)</t>
  </si>
  <si>
    <t xml:space="preserve"> KIA EV6 77 kWh AIR RWD + LUGGAGE BOARD (slide) + HEAT PUMP</t>
  </si>
  <si>
    <t xml:space="preserve"> KIA EV6 77 kWh WATER RWD </t>
  </si>
  <si>
    <t xml:space="preserve"> KIA EV6 77 kWh WATER RWD + HEAT PUMP</t>
  </si>
  <si>
    <t xml:space="preserve"> KIA EV6 77 kWh GTL RWD</t>
  </si>
  <si>
    <t xml:space="preserve"> KIA EV6 77 kWh GTL RWD + FLUSH HANDLE + POWER OPENING TAILGATE</t>
  </si>
  <si>
    <t xml:space="preserve"> KIA EV6 77 kWh GTL ENERGY RWD</t>
  </si>
  <si>
    <t xml:space="preserve"> KIA EV6 77 kWh GTL ENERGY RWD + 20" + CONTINENTAL</t>
  </si>
  <si>
    <t xml:space="preserve"> KIA EV6 77 kWh GTL ENERGY RWD + SUNROOF +20" + CONTINENTAL</t>
  </si>
  <si>
    <t xml:space="preserve"> KIA EV6 77 kWh GTL ENERGY RWD  +  V2L</t>
  </si>
  <si>
    <t xml:space="preserve"> KIA EV6 77 kWh GTL ENERGY RWD  + V2L+ SUNROOF</t>
  </si>
  <si>
    <t xml:space="preserve"> KIA EV6 77 kWh WATER AWD</t>
  </si>
  <si>
    <t xml:space="preserve"> KIA EV6 77 kWh GTL AWD</t>
  </si>
  <si>
    <t xml:space="preserve"> KIA EV6 77 kWh GTL AWD + 20" + CONTINENTAL</t>
  </si>
  <si>
    <t xml:space="preserve"> KIA EV6 77 kWh GTL AWD  + V2L+ SUNROOF</t>
  </si>
  <si>
    <t xml:space="preserve"> KIA EV6 77 kWh GTL ENERGY AWD</t>
  </si>
  <si>
    <t xml:space="preserve"> KIA EV6 77 kWh GTL ENERGY AWD + V2L+ SUNROOF</t>
  </si>
  <si>
    <t xml:space="preserve"> KIA EV6 77 kWh GTL ENERGY AWD + V2L+ SUNROOF + 20" + CONTINENTAL</t>
  </si>
  <si>
    <t xml:space="preserve"> KIA EV6 77 kWh GT AWD</t>
  </si>
  <si>
    <t xml:space="preserve"> KIA EV9 EX LAUNCH RWD </t>
  </si>
  <si>
    <t xml:space="preserve"> KIA EV9 GT LINE LAUNCH AWD 7-SEAT</t>
  </si>
  <si>
    <t xml:space="preserve"> KIA SPORTAGE 1,6 GDi LX EDITION LIMITED M/T 2WD</t>
  </si>
  <si>
    <t xml:space="preserve"> KIA SPORTAGE 1,6 CRDI HP LX EDITION LIMITED M/T 2WD</t>
  </si>
  <si>
    <t xml:space="preserve"> KIA SPORTAGE 1,6 CRDI HP EX FRESH LIMITED MHEV 17" LED 7DCT 2WD</t>
  </si>
  <si>
    <t xml:space="preserve"> KIA SPORTAGE 1,6 GDi LX EDITION M/T 2WD</t>
  </si>
  <si>
    <t xml:space="preserve"> KIA SPORTAGE 1,6 CRDI MHEV LP LX EDITION M/T 2WD</t>
  </si>
  <si>
    <t xml:space="preserve"> KIA SPORTAGE 1,6 CRDI MHEV HP LX EDITION M/T 2WD</t>
  </si>
  <si>
    <t xml:space="preserve"> KIA SPORTAGE 1,6 CRDI MHEV HP EX FRESH 17"  M/T 2WD</t>
  </si>
  <si>
    <t xml:space="preserve"> KIA SPORTAGE 1,6 CRDI MHEV HP EX FRESH 17" 7DCT 2WD</t>
  </si>
  <si>
    <t xml:space="preserve"> KIA SPORTAGE 1,6 GDi LX ACTIVE M/T 2WD</t>
  </si>
  <si>
    <t xml:space="preserve"> KIA SPORTAGE 1,6 GDi EX BLACK DESIGN M/T 2WD</t>
  </si>
  <si>
    <t xml:space="preserve"> KIA SPORTAGE 1,6 T-GDi LX ACTIVE M/T 2WD</t>
  </si>
  <si>
    <t xml:space="preserve"> KIA SPORTAGE 1,6 T-GDi EX BLACK DESIGN M/T 2WD</t>
  </si>
  <si>
    <t xml:space="preserve"> KIA SPORTAGE 1,6 T-GDi GT-LINE M/T 2WD</t>
  </si>
  <si>
    <t xml:space="preserve"> KIA SPORTAGE 1,6 T-GDi LX ACTIVE DCT 2WD</t>
  </si>
  <si>
    <t xml:space="preserve"> KIA SPORTAGE 1,6 T-GDi LX EDITION DCT 2WD</t>
  </si>
  <si>
    <t xml:space="preserve"> KIA SPORTAGE 1,6 T-GDi EX BLACK DESIGN DCT 2WD</t>
  </si>
  <si>
    <t xml:space="preserve"> KIA SPORTAGE 1,6 T-GDi GT-LINE DCT 2WD</t>
  </si>
  <si>
    <t xml:space="preserve"> KIA SPORTAGE 1,6 T-GDi LX ACTIVE M/T 4WD</t>
  </si>
  <si>
    <t xml:space="preserve"> KIA SPORTAGE 1,6 T-GDi LX EDITION M/T 4WD</t>
  </si>
  <si>
    <t xml:space="preserve"> KIA SPORTAGE 1,6 T-GDi EX BLACK DESIGN M/T 4WD</t>
  </si>
  <si>
    <t xml:space="preserve"> KIA SPORTAGE 1,6 T-GDi GT-LINE M/T 4WD</t>
  </si>
  <si>
    <t xml:space="preserve"> KIA SPORTAGE 1,6 T-GDi LX ACTIVE 7DCT 4WD</t>
  </si>
  <si>
    <t xml:space="preserve"> KIA SPORTAGE 1,6 T-GDi LX EDITION 7DCT 4WD</t>
  </si>
  <si>
    <t xml:space="preserve"> KIA SPORTAGE 1,6 T-GDi EX BLACK DESIGN 7DCT 4WD</t>
  </si>
  <si>
    <t xml:space="preserve"> KIA SPORTAGE 1,6 T-GDi GT-LINE 7DCT 4WD</t>
  </si>
  <si>
    <t xml:space="preserve"> KIA SPORTAGE 1,6 CRDI LP LX ACTIVE M/T 2WD</t>
  </si>
  <si>
    <t xml:space="preserve"> KIA SPORTAGE 1,6 CRDI LP EX BLACK DESIGN M/T 2WD</t>
  </si>
  <si>
    <t xml:space="preserve"> KIA SPORTAGE 1,6 CRDI LP GT-LINE M/T 2WD</t>
  </si>
  <si>
    <t xml:space="preserve"> KIA SPORTAGE 1,6 CRDI HP LX ACTIVE M/T 2WD</t>
  </si>
  <si>
    <t xml:space="preserve"> KIA SPORTAGE 1,6 CRDI HP LX EDITION M/T 2WD</t>
  </si>
  <si>
    <t xml:space="preserve"> KIA SPORTAGE 1,6 CRDI HP EX BLACK DESIGN M/T 2WD</t>
  </si>
  <si>
    <t xml:space="preserve"> KIA SPORTAGE 1,6 CRDI HP GT-LINE M/T 2WD</t>
  </si>
  <si>
    <t xml:space="preserve"> KIA SPORTAGE 1,6 CRDI HP LX ACTIVE 7DCT 2WD</t>
  </si>
  <si>
    <t xml:space="preserve"> KIA SPORTAGE 1,6 CRDI HP LX EDITION 7DCT 2WD</t>
  </si>
  <si>
    <t xml:space="preserve"> KIA SPORTAGE 1,6 CRDI HP EX BLACK DESIGN 7DCT 2WD</t>
  </si>
  <si>
    <t xml:space="preserve"> KIA SPORTAGE 1,6 CRDI GT-LINE 7DCT 2WD</t>
  </si>
  <si>
    <t xml:space="preserve"> KIA SPORTAGE 1,6 CRDI MHEV HP LX ACTIVE M/T 2WD</t>
  </si>
  <si>
    <t xml:space="preserve"> KIA SPORTAGE 1,6 CRDI MHEV HP EX BLACK DESIGN M/T 2WD</t>
  </si>
  <si>
    <t xml:space="preserve"> KIA SPORTAGE 1,6 CRDI MHEV HP GT-LINE M/T 2WD</t>
  </si>
  <si>
    <t xml:space="preserve"> KIA SPORTAGE 1,6 CRDI MHEV HP LX ACTIVE 7DCT 2WD</t>
  </si>
  <si>
    <t xml:space="preserve"> KIA SPORTAGE 1,6 CRDI MHEV HP LX EDITION 7DCT 2WD</t>
  </si>
  <si>
    <t xml:space="preserve"> KIA SPORTAGE 1,6 CRDI MHEV HP EX BLACK DESIGN 7DCT 2WD</t>
  </si>
  <si>
    <t xml:space="preserve"> KIA SPORTAGE 1,6 CRDI MHEV GT-LINE 7DCT 2WD</t>
  </si>
  <si>
    <t xml:space="preserve"> KIA SPORTAGE 1,6 CRDI MHEV HP LX ACTIVE M/T 4WD</t>
  </si>
  <si>
    <t xml:space="preserve"> KIA SPORTAGE 1,6 CRDI MHEV HP LX EDITION M/T 4WD</t>
  </si>
  <si>
    <t xml:space="preserve"> KIA SPORTAGE 1,6 CRDI MHEV HP EX BLACK DESIGN M/T 4WD</t>
  </si>
  <si>
    <t xml:space="preserve"> KIA SPORTAGE 1,6 CRDI MHEV HP GT-LINE M/T 4WD</t>
  </si>
  <si>
    <t xml:space="preserve"> KIA SPORTAGE 1,6 CRDI MHEV HP LX ACTIVE 7DCT 4WD</t>
  </si>
  <si>
    <t xml:space="preserve"> KIA SPORTAGE 1,6 CRDI MHEV HP LX EDITION 7DCT 4WD</t>
  </si>
  <si>
    <t xml:space="preserve"> KIA SPORTAGE 1,6 CRDI MHEV HP EX BLACK DESIGN 7DCT 4WD</t>
  </si>
  <si>
    <t xml:space="preserve"> KIA SPORTAGE 1,6 CRDI MHEV HP GT-LINE 7DCT 4WD</t>
  </si>
  <si>
    <t xml:space="preserve"> KIA SORENTO 1,6 T-GDI HEV LX URBAN 6AT</t>
  </si>
  <si>
    <t xml:space="preserve"> KIA SORENTO 1,6 T-GDI HEV EX FRESH 6AT</t>
  </si>
  <si>
    <t xml:space="preserve"> KIA SORENTO 1,6 T-GDI HEV EX LIMITED 6AT</t>
  </si>
  <si>
    <t xml:space="preserve"> KIA SORENTO 1,6 T-GDI HEV EX LIMITED PANORAMA 6AT</t>
  </si>
  <si>
    <t xml:space="preserve"> KIA SORENTO 1,6 T-GDI HEV LX URBAN 4WD 6AT</t>
  </si>
  <si>
    <t xml:space="preserve"> KIA SORENTO 1,6 T-GDI HEV EX FRESH 4WD 6AT</t>
  </si>
  <si>
    <t xml:space="preserve"> KIA SORENTO 1,6 T-GDI HEV EX LIMITED 4WD 6AT</t>
  </si>
  <si>
    <t xml:space="preserve"> KIA SORENTO 1,6 T-GDI HEV EX LIMITED PANORAMA 4WD 6AT</t>
  </si>
  <si>
    <t xml:space="preserve"> KIA SORENTO 1,6 T-GDI HEV LX URBAN 7-SEAT 6AT</t>
  </si>
  <si>
    <t xml:space="preserve"> KIA SORENTO 1,6 T-GDI HEV EX FRESH 7-SEAT 6AT</t>
  </si>
  <si>
    <t xml:space="preserve"> KIA SORENTO 1,6 T-GDI HEV EX LIMITED 7-SEAT 6AT</t>
  </si>
  <si>
    <t xml:space="preserve"> KIA SORENTO 1,6 T-GDI HEV EX LIMITED PANORAMA 7-SEAT 6AT</t>
  </si>
  <si>
    <t xml:space="preserve"> KIA SORENTO 1,6 T-GDI HEV LX URBAN 4WD 7-SEAT 6AT</t>
  </si>
  <si>
    <t xml:space="preserve"> KIA SORENTO 1,6 T-GDI HEV EX FRESH 4WD 7-SEAT 6AT</t>
  </si>
  <si>
    <t xml:space="preserve"> KIA SORENTO 1,6 T-GDI HEV EX LIMITED 4WD 7-SEAT 6AT</t>
  </si>
  <si>
    <t xml:space="preserve"> KIA SORENTO 1,6 T-GDI HEV EX LIMITED PANORAMA 4WD 7-SEAT 6AT</t>
  </si>
  <si>
    <t xml:space="preserve"> KIA SORENTO 1,6 T-GDI PHEV LX URBAN 4WD 6AT</t>
  </si>
  <si>
    <t xml:space="preserve"> KIA SORENTO 1,6 T-GDI PHEV EX FRESH 4WD 6AT</t>
  </si>
  <si>
    <t xml:space="preserve"> KIA SORENTO 1,6 T-GDI PHEV EX LIMITED 4WD 6AT</t>
  </si>
  <si>
    <t xml:space="preserve"> KIA SORENTO 1,6 T-GDI PHEV EX LIMITED PANORAMA 4WD 6AT</t>
  </si>
  <si>
    <t xml:space="preserve"> KIA SORENTO 1,6 T-GDI PHEV LX URBAN 4WD 7-SEAT 6AT</t>
  </si>
  <si>
    <t xml:space="preserve"> KIA SORENTO 1,6 T-GDI PHEV EX FRESH 4WD 7-SEAT 6AT</t>
  </si>
  <si>
    <t xml:space="preserve"> KIA SORENTO 1,6 T-GDI PHEV EX LIMITED 4WD 7-SEAT 6AT</t>
  </si>
  <si>
    <t xml:space="preserve"> KIA SORENTO 1,6 T-GDI PHEV EX LIMITED PANORAMA 4WD 7-SEAT 6AT</t>
  </si>
  <si>
    <t xml:space="preserve"> KIA SORENTO 2,2 TCi LX URBAN 8DCT</t>
  </si>
  <si>
    <t xml:space="preserve"> KIA SORENTO 2,2 TCi EX FRESH 8DCT</t>
  </si>
  <si>
    <t xml:space="preserve"> KIA SORENTO 2,2 TCi EX LIMITED 8DCT</t>
  </si>
  <si>
    <t xml:space="preserve"> KIA SORENTO 2,2 TCi EX LIMITED PANORAMA 8DCT</t>
  </si>
  <si>
    <t xml:space="preserve"> KIA SORENTO 2,2 TCi LX URBAN 4WD 8DCT</t>
  </si>
  <si>
    <t xml:space="preserve"> KIA SORENTO 2,2 TCi EX FRESH 4WD 8DCT</t>
  </si>
  <si>
    <t xml:space="preserve"> KIA SORENTO 2,2 TCi EX LIMITED 4WD 8DCT</t>
  </si>
  <si>
    <t xml:space="preserve"> KIA SORENTO 2,2 TCi EX LIMITED PANORAMA 4WD 8DCT</t>
  </si>
  <si>
    <t xml:space="preserve"> KIA SORENTO 2,2 TCi LX URBAN 7-SEAT 8DCT</t>
  </si>
  <si>
    <t xml:space="preserve"> KIA SORENTO 2,2 TCi EX FRESH 7-SEAT 8DCT</t>
  </si>
  <si>
    <t xml:space="preserve"> KIA SORENTO 2,2 TCi EX LIMITED 7-SEAT 8DCT</t>
  </si>
  <si>
    <t xml:space="preserve"> KIA SORENTO 2,2 TCi EX LIMITED PANORAMA 7-SEAT 8DCT</t>
  </si>
  <si>
    <t xml:space="preserve"> KIA SORENTO 2,2 TCi LX URBAN 4WD 7-SEAT 8DCT</t>
  </si>
  <si>
    <t xml:space="preserve"> KIA SORENTO 2,2 TCi EX FRESH 4WD 7-SEAT 8DCT</t>
  </si>
  <si>
    <t xml:space="preserve"> KIA SORENTO 2,2 TCi EX LIMITED 4WD 7-SEAT 8DCT</t>
  </si>
  <si>
    <t xml:space="preserve"> KIA SORENTO 2,2 TCi EX LIMITED PANORAMA 4WD 7-SEAT 8DCT + 20" alu + svijetla unutrašnjost</t>
  </si>
  <si>
    <t xml:space="preserve"> KIA SORENTO 2,2 TCi EX LIMITED PANORAMA 4WD 7-SEAT 8DCT</t>
  </si>
  <si>
    <t xml:space="preserve"> KIA STONIC 1,2 GAS EX FRESH M/T COLOR </t>
  </si>
  <si>
    <t xml:space="preserve"> KIA STONIC 1,0 T-GDI (LP) LX FUN M/T </t>
  </si>
  <si>
    <t xml:space="preserve"> KIA STONIC 1,0 T-GDI (LP) LX URBAN M/T </t>
  </si>
  <si>
    <t xml:space="preserve"> KIA STONIC 1,0 T-GDI (LP) EX FRESH M/T COLOR</t>
  </si>
  <si>
    <t xml:space="preserve"> KIA STONIC 1,0 T-GDI (LP) LX FUN 7DCT  </t>
  </si>
  <si>
    <t xml:space="preserve"> KIA STONIC 1,0 T-GDI (HP) MHEV EX FRESH M/T COLOR</t>
  </si>
  <si>
    <t>G12Q</t>
  </si>
  <si>
    <t>D0C5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</si>
</sst>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7"/>
  <sheetViews>
    <sheetView tabSelected="1" zoomScale="70" zoomScaleNormal="70" workbookViewId="0"/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6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976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1161</v>
      </c>
      <c r="O2" s="35" t="s">
        <v>643</v>
      </c>
      <c r="P2" s="36" t="s">
        <v>890</v>
      </c>
      <c r="Q2" s="36" t="s">
        <v>349</v>
      </c>
      <c r="R2" s="37" t="s">
        <v>56</v>
      </c>
      <c r="S2" s="37"/>
      <c r="T2" s="37"/>
      <c r="U2" s="37"/>
      <c r="V2" s="116" t="s">
        <v>982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s="140" customFormat="1" x14ac:dyDescent="0.25">
      <c r="A3" s="14" t="s">
        <v>43</v>
      </c>
      <c r="B3" s="63" t="s">
        <v>44</v>
      </c>
      <c r="C3" s="15" t="s">
        <v>264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1162</v>
      </c>
      <c r="O3" s="35" t="s">
        <v>644</v>
      </c>
      <c r="P3" s="36" t="s">
        <v>891</v>
      </c>
      <c r="Q3" s="36" t="s">
        <v>350</v>
      </c>
      <c r="R3" s="37" t="s">
        <v>351</v>
      </c>
      <c r="S3" s="37"/>
      <c r="T3" s="37"/>
      <c r="U3" s="37"/>
      <c r="V3" s="116" t="s">
        <v>982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x14ac:dyDescent="0.25">
      <c r="A4" s="14" t="s">
        <v>43</v>
      </c>
      <c r="B4" s="63" t="s">
        <v>44</v>
      </c>
      <c r="C4" s="15" t="s">
        <v>264</v>
      </c>
      <c r="D4" s="16" t="s">
        <v>78</v>
      </c>
      <c r="E4" s="17" t="s">
        <v>32</v>
      </c>
      <c r="F4" s="17">
        <v>5</v>
      </c>
      <c r="G4" s="17" t="s">
        <v>51</v>
      </c>
      <c r="H4" s="17">
        <v>1248</v>
      </c>
      <c r="I4" s="18">
        <v>61.8</v>
      </c>
      <c r="J4" s="6">
        <v>134373.96490500003</v>
      </c>
      <c r="K4" s="124">
        <v>17834.490000000002</v>
      </c>
      <c r="L4" s="7">
        <v>45155</v>
      </c>
      <c r="M4" s="8">
        <v>122</v>
      </c>
      <c r="N4" s="42" t="s">
        <v>1163</v>
      </c>
      <c r="O4" s="35" t="s">
        <v>644</v>
      </c>
      <c r="P4" s="36" t="s">
        <v>1138</v>
      </c>
      <c r="Q4" s="36" t="s">
        <v>350</v>
      </c>
      <c r="R4" s="37" t="s">
        <v>351</v>
      </c>
      <c r="S4" s="37"/>
      <c r="T4" s="37"/>
      <c r="U4" s="37"/>
      <c r="V4" s="116" t="s">
        <v>982</v>
      </c>
      <c r="W4" s="37"/>
      <c r="X4" s="36"/>
      <c r="Y4" s="37"/>
      <c r="Z4" s="37"/>
      <c r="AA4" s="37"/>
      <c r="AB4" s="37"/>
      <c r="AC4" s="36" t="s">
        <v>42</v>
      </c>
      <c r="AD4" s="47"/>
      <c r="AE4" s="48"/>
      <c r="AF4" s="48"/>
      <c r="AG4" s="47"/>
      <c r="AH4" s="48"/>
      <c r="AI4" s="49"/>
    </row>
    <row r="5" spans="1:35" s="4" customFormat="1" ht="15.75" thickBot="1" x14ac:dyDescent="0.3">
      <c r="A5" s="19" t="s">
        <v>43</v>
      </c>
      <c r="B5" s="20" t="s">
        <v>44</v>
      </c>
      <c r="C5" s="20" t="s">
        <v>264</v>
      </c>
      <c r="D5" s="21" t="s">
        <v>77</v>
      </c>
      <c r="E5" s="22" t="s">
        <v>32</v>
      </c>
      <c r="F5" s="22">
        <v>5</v>
      </c>
      <c r="G5" s="22" t="s">
        <v>51</v>
      </c>
      <c r="H5" s="22">
        <v>1248</v>
      </c>
      <c r="I5" s="23">
        <v>61.8</v>
      </c>
      <c r="J5" s="9">
        <v>140126.63099999999</v>
      </c>
      <c r="K5" s="125">
        <v>18598</v>
      </c>
      <c r="L5" s="10">
        <v>45089</v>
      </c>
      <c r="M5" s="11">
        <v>126</v>
      </c>
      <c r="N5" s="43" t="s">
        <v>1164</v>
      </c>
      <c r="O5" s="38" t="s">
        <v>980</v>
      </c>
      <c r="P5" s="39" t="s">
        <v>981</v>
      </c>
      <c r="Q5" s="39" t="s">
        <v>350</v>
      </c>
      <c r="R5" s="40" t="s">
        <v>351</v>
      </c>
      <c r="S5" s="40"/>
      <c r="T5" s="40"/>
      <c r="U5" s="40"/>
      <c r="V5" s="117" t="s">
        <v>982</v>
      </c>
      <c r="W5" s="40"/>
      <c r="X5" s="39"/>
      <c r="Y5" s="40"/>
      <c r="Z5" s="40"/>
      <c r="AA5" s="40"/>
      <c r="AB5" s="40"/>
      <c r="AC5" s="39" t="s">
        <v>42</v>
      </c>
      <c r="AD5" s="52"/>
      <c r="AE5" s="53"/>
      <c r="AF5" s="53"/>
      <c r="AG5" s="52"/>
      <c r="AH5" s="53"/>
      <c r="AI5" s="67"/>
    </row>
    <row r="6" spans="1:35" x14ac:dyDescent="0.25">
      <c r="A6" s="14" t="s">
        <v>43</v>
      </c>
      <c r="B6" s="63" t="s">
        <v>45</v>
      </c>
      <c r="C6" s="15" t="s">
        <v>182</v>
      </c>
      <c r="D6" s="16" t="s">
        <v>78</v>
      </c>
      <c r="E6" s="17" t="s">
        <v>32</v>
      </c>
      <c r="F6" s="17">
        <v>5</v>
      </c>
      <c r="G6" s="17" t="s">
        <v>51</v>
      </c>
      <c r="H6" s="17">
        <v>1248</v>
      </c>
      <c r="I6" s="18" t="s">
        <v>54</v>
      </c>
      <c r="J6" s="6">
        <v>94664</v>
      </c>
      <c r="K6" s="124">
        <f t="shared" ref="K6:K11" si="0">J6/7.5345</f>
        <v>12564.07193576216</v>
      </c>
      <c r="L6" s="7">
        <v>44203</v>
      </c>
      <c r="M6" s="8">
        <v>139</v>
      </c>
      <c r="N6" s="42" t="s">
        <v>1165</v>
      </c>
      <c r="O6" s="35" t="s">
        <v>57</v>
      </c>
      <c r="P6" s="36" t="s">
        <v>183</v>
      </c>
      <c r="Q6" s="36" t="s">
        <v>55</v>
      </c>
      <c r="R6" s="37" t="s">
        <v>184</v>
      </c>
      <c r="S6" s="37"/>
      <c r="T6" s="37"/>
      <c r="U6" s="37"/>
      <c r="V6" s="116" t="s">
        <v>266</v>
      </c>
      <c r="W6" s="37"/>
      <c r="X6" s="36"/>
      <c r="Y6" s="37"/>
      <c r="Z6" s="37"/>
      <c r="AA6" s="37"/>
      <c r="AB6" s="37"/>
      <c r="AC6" s="36" t="s">
        <v>42</v>
      </c>
      <c r="AD6" s="47"/>
      <c r="AE6" s="48"/>
      <c r="AF6" s="48"/>
      <c r="AG6" s="47"/>
      <c r="AH6" s="48"/>
      <c r="AI6" s="49"/>
    </row>
    <row r="7" spans="1:35" s="69" customFormat="1" ht="15.75" thickBot="1" x14ac:dyDescent="0.3">
      <c r="A7" s="19" t="s">
        <v>43</v>
      </c>
      <c r="B7" s="20" t="s">
        <v>45</v>
      </c>
      <c r="C7" s="20" t="s">
        <v>181</v>
      </c>
      <c r="D7" s="22" t="s">
        <v>78</v>
      </c>
      <c r="E7" s="22" t="s">
        <v>32</v>
      </c>
      <c r="F7" s="22">
        <v>5</v>
      </c>
      <c r="G7" s="22" t="s">
        <v>51</v>
      </c>
      <c r="H7" s="22">
        <v>1248</v>
      </c>
      <c r="I7" s="23" t="s">
        <v>54</v>
      </c>
      <c r="J7" s="9">
        <v>104384</v>
      </c>
      <c r="K7" s="125">
        <f t="shared" si="0"/>
        <v>13854.137633552325</v>
      </c>
      <c r="L7" s="10">
        <v>44203</v>
      </c>
      <c r="M7" s="11">
        <v>141</v>
      </c>
      <c r="N7" s="43" t="s">
        <v>1166</v>
      </c>
      <c r="O7" s="38" t="s">
        <v>57</v>
      </c>
      <c r="P7" s="39" t="s">
        <v>208</v>
      </c>
      <c r="Q7" s="39" t="s">
        <v>55</v>
      </c>
      <c r="R7" s="40" t="s">
        <v>184</v>
      </c>
      <c r="S7" s="40"/>
      <c r="T7" s="40"/>
      <c r="U7" s="40"/>
      <c r="V7" s="117" t="s">
        <v>266</v>
      </c>
      <c r="W7" s="40"/>
      <c r="X7" s="39"/>
      <c r="Y7" s="40"/>
      <c r="Z7" s="40"/>
      <c r="AA7" s="40"/>
      <c r="AB7" s="40"/>
      <c r="AC7" s="39" t="s">
        <v>42</v>
      </c>
      <c r="AD7" s="52"/>
      <c r="AE7" s="53"/>
      <c r="AF7" s="53"/>
      <c r="AG7" s="52"/>
      <c r="AH7" s="53"/>
      <c r="AI7" s="54"/>
    </row>
    <row r="8" spans="1:35" x14ac:dyDescent="0.25">
      <c r="A8" s="14" t="s">
        <v>43</v>
      </c>
      <c r="B8" s="63" t="s">
        <v>45</v>
      </c>
      <c r="C8" s="15" t="s">
        <v>433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94204</v>
      </c>
      <c r="K8" s="124">
        <f t="shared" si="0"/>
        <v>12503.019443891431</v>
      </c>
      <c r="L8" s="7">
        <v>44203</v>
      </c>
      <c r="M8" s="8">
        <v>128</v>
      </c>
      <c r="N8" s="42" t="s">
        <v>1167</v>
      </c>
      <c r="O8" s="35" t="s">
        <v>437</v>
      </c>
      <c r="P8" s="36" t="s">
        <v>52</v>
      </c>
      <c r="Q8" s="36" t="s">
        <v>440</v>
      </c>
      <c r="R8" s="37" t="s">
        <v>441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434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96204</v>
      </c>
      <c r="K9" s="124">
        <f t="shared" si="0"/>
        <v>12768.465060720684</v>
      </c>
      <c r="L9" s="7">
        <v>44203</v>
      </c>
      <c r="M9" s="8">
        <v>128</v>
      </c>
      <c r="N9" s="42" t="s">
        <v>1168</v>
      </c>
      <c r="O9" s="35" t="s">
        <v>437</v>
      </c>
      <c r="P9" s="36" t="s">
        <v>645</v>
      </c>
      <c r="Q9" s="36" t="s">
        <v>440</v>
      </c>
      <c r="R9" s="37" t="s">
        <v>441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x14ac:dyDescent="0.25">
      <c r="A10" s="14" t="s">
        <v>43</v>
      </c>
      <c r="B10" s="63" t="s">
        <v>45</v>
      </c>
      <c r="C10" s="15" t="s">
        <v>435</v>
      </c>
      <c r="D10" s="16" t="s">
        <v>78</v>
      </c>
      <c r="E10" s="17" t="s">
        <v>32</v>
      </c>
      <c r="F10" s="17">
        <v>5</v>
      </c>
      <c r="G10" s="17" t="s">
        <v>51</v>
      </c>
      <c r="H10" s="17">
        <v>1248</v>
      </c>
      <c r="I10" s="18" t="s">
        <v>54</v>
      </c>
      <c r="J10" s="6">
        <v>105924</v>
      </c>
      <c r="K10" s="124">
        <f t="shared" si="0"/>
        <v>14058.530758510849</v>
      </c>
      <c r="L10" s="7">
        <v>44203</v>
      </c>
      <c r="M10" s="8">
        <v>130</v>
      </c>
      <c r="N10" s="42" t="s">
        <v>1169</v>
      </c>
      <c r="O10" s="35" t="s">
        <v>437</v>
      </c>
      <c r="P10" s="36" t="s">
        <v>438</v>
      </c>
      <c r="Q10" s="36" t="s">
        <v>440</v>
      </c>
      <c r="R10" s="37" t="s">
        <v>441</v>
      </c>
      <c r="S10" s="37"/>
      <c r="T10" s="37"/>
      <c r="U10" s="37"/>
      <c r="V10" s="116">
        <v>2021</v>
      </c>
      <c r="W10" s="37"/>
      <c r="X10" s="36"/>
      <c r="Y10" s="37"/>
      <c r="Z10" s="37"/>
      <c r="AA10" s="37"/>
      <c r="AB10" s="37"/>
      <c r="AC10" s="36" t="s">
        <v>42</v>
      </c>
      <c r="AD10" s="47"/>
      <c r="AE10" s="48"/>
      <c r="AF10" s="48"/>
      <c r="AG10" s="47"/>
      <c r="AH10" s="48"/>
      <c r="AI10" s="49"/>
    </row>
    <row r="11" spans="1:35" s="69" customFormat="1" ht="15.75" thickBot="1" x14ac:dyDescent="0.3">
      <c r="A11" s="19" t="s">
        <v>43</v>
      </c>
      <c r="B11" s="20" t="s">
        <v>45</v>
      </c>
      <c r="C11" s="20" t="s">
        <v>436</v>
      </c>
      <c r="D11" s="22" t="s">
        <v>78</v>
      </c>
      <c r="E11" s="22" t="s">
        <v>32</v>
      </c>
      <c r="F11" s="22">
        <v>5</v>
      </c>
      <c r="G11" s="22" t="s">
        <v>51</v>
      </c>
      <c r="H11" s="22">
        <v>1248</v>
      </c>
      <c r="I11" s="23" t="s">
        <v>54</v>
      </c>
      <c r="J11" s="9">
        <v>116924</v>
      </c>
      <c r="K11" s="125">
        <f t="shared" si="0"/>
        <v>15518.481651071736</v>
      </c>
      <c r="L11" s="10">
        <v>44203</v>
      </c>
      <c r="M11" s="11">
        <v>130</v>
      </c>
      <c r="N11" s="43" t="s">
        <v>1170</v>
      </c>
      <c r="O11" s="38" t="s">
        <v>439</v>
      </c>
      <c r="P11" s="39" t="s">
        <v>555</v>
      </c>
      <c r="Q11" s="39" t="s">
        <v>440</v>
      </c>
      <c r="R11" s="40" t="s">
        <v>441</v>
      </c>
      <c r="S11" s="40"/>
      <c r="T11" s="40"/>
      <c r="U11" s="40"/>
      <c r="V11" s="117">
        <v>2021</v>
      </c>
      <c r="W11" s="40"/>
      <c r="X11" s="39"/>
      <c r="Y11" s="40"/>
      <c r="Z11" s="40"/>
      <c r="AA11" s="40"/>
      <c r="AB11" s="40"/>
      <c r="AC11" s="39" t="s">
        <v>42</v>
      </c>
      <c r="AD11" s="52"/>
      <c r="AE11" s="53"/>
      <c r="AF11" s="53"/>
      <c r="AG11" s="52"/>
      <c r="AH11" s="53"/>
      <c r="AI11" s="54"/>
    </row>
    <row r="12" spans="1:35" x14ac:dyDescent="0.25">
      <c r="A12" s="14" t="s">
        <v>43</v>
      </c>
      <c r="B12" s="63" t="s">
        <v>45</v>
      </c>
      <c r="C12" s="15" t="s">
        <v>433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120256.94898</v>
      </c>
      <c r="K12" s="124">
        <v>15960.84</v>
      </c>
      <c r="L12" s="7">
        <v>44943</v>
      </c>
      <c r="M12" s="8">
        <v>128</v>
      </c>
      <c r="N12" s="42" t="s">
        <v>1167</v>
      </c>
      <c r="O12" s="35" t="s">
        <v>437</v>
      </c>
      <c r="P12" s="36" t="s">
        <v>52</v>
      </c>
      <c r="Q12" s="36" t="s">
        <v>440</v>
      </c>
      <c r="R12" s="37" t="s">
        <v>441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434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122517.29898000001</v>
      </c>
      <c r="K13" s="124">
        <v>16260.84</v>
      </c>
      <c r="L13" s="7">
        <v>44943</v>
      </c>
      <c r="M13" s="8">
        <v>128</v>
      </c>
      <c r="N13" s="42" t="s">
        <v>1168</v>
      </c>
      <c r="O13" s="35" t="s">
        <v>437</v>
      </c>
      <c r="P13" s="36" t="s">
        <v>892</v>
      </c>
      <c r="Q13" s="36" t="s">
        <v>440</v>
      </c>
      <c r="R13" s="37" t="s">
        <v>441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x14ac:dyDescent="0.25">
      <c r="A14" s="14" t="s">
        <v>43</v>
      </c>
      <c r="B14" s="63" t="s">
        <v>45</v>
      </c>
      <c r="C14" s="15" t="s">
        <v>435</v>
      </c>
      <c r="D14" s="16" t="s">
        <v>78</v>
      </c>
      <c r="E14" s="17" t="s">
        <v>32</v>
      </c>
      <c r="F14" s="17">
        <v>5</v>
      </c>
      <c r="G14" s="17" t="s">
        <v>51</v>
      </c>
      <c r="H14" s="17">
        <v>1248</v>
      </c>
      <c r="I14" s="18" t="s">
        <v>54</v>
      </c>
      <c r="J14" s="6">
        <v>132032.16696</v>
      </c>
      <c r="K14" s="124">
        <v>17523.68</v>
      </c>
      <c r="L14" s="7">
        <v>44943</v>
      </c>
      <c r="M14" s="8">
        <v>130</v>
      </c>
      <c r="N14" s="42" t="s">
        <v>1169</v>
      </c>
      <c r="O14" s="35" t="s">
        <v>437</v>
      </c>
      <c r="P14" s="36" t="s">
        <v>438</v>
      </c>
      <c r="Q14" s="36" t="s">
        <v>440</v>
      </c>
      <c r="R14" s="37" t="s">
        <v>441</v>
      </c>
      <c r="S14" s="37"/>
      <c r="T14" s="37"/>
      <c r="U14" s="37"/>
      <c r="V14" s="116">
        <v>2022</v>
      </c>
      <c r="W14" s="37"/>
      <c r="X14" s="36"/>
      <c r="Y14" s="37"/>
      <c r="Z14" s="37"/>
      <c r="AA14" s="37"/>
      <c r="AB14" s="37"/>
      <c r="AC14" s="36" t="s">
        <v>42</v>
      </c>
      <c r="AD14" s="47"/>
      <c r="AE14" s="48"/>
      <c r="AF14" s="48"/>
      <c r="AG14" s="47"/>
      <c r="AH14" s="48"/>
      <c r="AI14" s="49"/>
    </row>
    <row r="15" spans="1:35" s="69" customFormat="1" ht="15.75" thickBot="1" x14ac:dyDescent="0.3">
      <c r="A15" s="19" t="s">
        <v>43</v>
      </c>
      <c r="B15" s="20" t="s">
        <v>45</v>
      </c>
      <c r="C15" s="20" t="s">
        <v>436</v>
      </c>
      <c r="D15" s="22" t="s">
        <v>78</v>
      </c>
      <c r="E15" s="22" t="s">
        <v>32</v>
      </c>
      <c r="F15" s="22">
        <v>5</v>
      </c>
      <c r="G15" s="22" t="s">
        <v>51</v>
      </c>
      <c r="H15" s="22">
        <v>1248</v>
      </c>
      <c r="I15" s="23" t="s">
        <v>54</v>
      </c>
      <c r="J15" s="9">
        <v>143333.91696</v>
      </c>
      <c r="K15" s="125">
        <v>19023.68</v>
      </c>
      <c r="L15" s="10">
        <v>44943</v>
      </c>
      <c r="M15" s="11">
        <v>130</v>
      </c>
      <c r="N15" s="43" t="s">
        <v>1170</v>
      </c>
      <c r="O15" s="38" t="s">
        <v>439</v>
      </c>
      <c r="P15" s="39" t="s">
        <v>555</v>
      </c>
      <c r="Q15" s="39" t="s">
        <v>440</v>
      </c>
      <c r="R15" s="40" t="s">
        <v>441</v>
      </c>
      <c r="S15" s="40"/>
      <c r="T15" s="40"/>
      <c r="U15" s="40"/>
      <c r="V15" s="117">
        <v>2022</v>
      </c>
      <c r="W15" s="40"/>
      <c r="X15" s="39"/>
      <c r="Y15" s="40"/>
      <c r="Z15" s="40"/>
      <c r="AA15" s="40"/>
      <c r="AB15" s="40"/>
      <c r="AC15" s="39" t="s">
        <v>42</v>
      </c>
      <c r="AD15" s="52"/>
      <c r="AE15" s="53"/>
      <c r="AF15" s="53"/>
      <c r="AG15" s="52"/>
      <c r="AH15" s="53"/>
      <c r="AI15" s="54"/>
    </row>
    <row r="16" spans="1:35" x14ac:dyDescent="0.25">
      <c r="A16" s="14" t="s">
        <v>43</v>
      </c>
      <c r="B16" s="63" t="s">
        <v>45</v>
      </c>
      <c r="C16" s="15" t="s">
        <v>433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120256.94898</v>
      </c>
      <c r="K16" s="124">
        <v>15960.84</v>
      </c>
      <c r="L16" s="7">
        <v>44943</v>
      </c>
      <c r="M16" s="8">
        <v>128</v>
      </c>
      <c r="N16" s="42" t="s">
        <v>1167</v>
      </c>
      <c r="O16" s="35" t="s">
        <v>437</v>
      </c>
      <c r="P16" s="36" t="s">
        <v>52</v>
      </c>
      <c r="Q16" s="36" t="s">
        <v>440</v>
      </c>
      <c r="R16" s="37" t="s">
        <v>441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434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129298.34898000001</v>
      </c>
      <c r="K17" s="124">
        <v>17160.84</v>
      </c>
      <c r="L17" s="7">
        <v>45169</v>
      </c>
      <c r="M17" s="8">
        <v>128</v>
      </c>
      <c r="N17" s="42" t="s">
        <v>1168</v>
      </c>
      <c r="O17" s="35" t="s">
        <v>437</v>
      </c>
      <c r="P17" s="36" t="s">
        <v>983</v>
      </c>
      <c r="Q17" s="36" t="s">
        <v>440</v>
      </c>
      <c r="R17" s="37" t="s">
        <v>441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x14ac:dyDescent="0.25">
      <c r="A18" s="14" t="s">
        <v>43</v>
      </c>
      <c r="B18" s="63" t="s">
        <v>45</v>
      </c>
      <c r="C18" s="15" t="s">
        <v>435</v>
      </c>
      <c r="D18" s="16" t="s">
        <v>78</v>
      </c>
      <c r="E18" s="17" t="s">
        <v>32</v>
      </c>
      <c r="F18" s="17">
        <v>5</v>
      </c>
      <c r="G18" s="17" t="s">
        <v>51</v>
      </c>
      <c r="H18" s="17">
        <v>1248</v>
      </c>
      <c r="I18" s="18" t="s">
        <v>54</v>
      </c>
      <c r="J18" s="6">
        <v>138813.21696000002</v>
      </c>
      <c r="K18" s="124">
        <v>18423.68</v>
      </c>
      <c r="L18" s="7">
        <v>45169</v>
      </c>
      <c r="M18" s="8">
        <v>130</v>
      </c>
      <c r="N18" s="42" t="s">
        <v>1169</v>
      </c>
      <c r="O18" s="35" t="s">
        <v>437</v>
      </c>
      <c r="P18" s="36" t="s">
        <v>984</v>
      </c>
      <c r="Q18" s="36" t="s">
        <v>440</v>
      </c>
      <c r="R18" s="37" t="s">
        <v>441</v>
      </c>
      <c r="S18" s="37"/>
      <c r="T18" s="37"/>
      <c r="U18" s="37"/>
      <c r="V18" s="116">
        <v>2023</v>
      </c>
      <c r="W18" s="37"/>
      <c r="X18" s="36"/>
      <c r="Y18" s="37"/>
      <c r="Z18" s="37"/>
      <c r="AA18" s="37"/>
      <c r="AB18" s="37"/>
      <c r="AC18" s="36" t="s">
        <v>42</v>
      </c>
      <c r="AD18" s="47"/>
      <c r="AE18" s="48"/>
      <c r="AF18" s="48"/>
      <c r="AG18" s="47"/>
      <c r="AH18" s="48"/>
      <c r="AI18" s="49"/>
    </row>
    <row r="19" spans="1:35" s="69" customFormat="1" ht="15.75" thickBot="1" x14ac:dyDescent="0.3">
      <c r="A19" s="19" t="s">
        <v>43</v>
      </c>
      <c r="B19" s="20" t="s">
        <v>45</v>
      </c>
      <c r="C19" s="20" t="s">
        <v>436</v>
      </c>
      <c r="D19" s="22" t="s">
        <v>78</v>
      </c>
      <c r="E19" s="22" t="s">
        <v>32</v>
      </c>
      <c r="F19" s="22">
        <v>5</v>
      </c>
      <c r="G19" s="22" t="s">
        <v>51</v>
      </c>
      <c r="H19" s="22">
        <v>1248</v>
      </c>
      <c r="I19" s="23" t="s">
        <v>54</v>
      </c>
      <c r="J19" s="9">
        <v>150904.88394</v>
      </c>
      <c r="K19" s="125">
        <v>20028.52</v>
      </c>
      <c r="L19" s="10">
        <v>45169</v>
      </c>
      <c r="M19" s="11">
        <v>123</v>
      </c>
      <c r="N19" s="43" t="s">
        <v>1170</v>
      </c>
      <c r="O19" s="38" t="s">
        <v>439</v>
      </c>
      <c r="P19" s="39" t="s">
        <v>985</v>
      </c>
      <c r="Q19" s="39" t="s">
        <v>440</v>
      </c>
      <c r="R19" s="40" t="s">
        <v>441</v>
      </c>
      <c r="S19" s="40"/>
      <c r="T19" s="40"/>
      <c r="U19" s="40"/>
      <c r="V19" s="117">
        <v>2023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s="69" customFormat="1" ht="15.75" thickBot="1" x14ac:dyDescent="0.3">
      <c r="A20" s="19" t="s">
        <v>43</v>
      </c>
      <c r="B20" s="20" t="s">
        <v>146</v>
      </c>
      <c r="C20" s="20" t="s">
        <v>182</v>
      </c>
      <c r="D20" s="22" t="s">
        <v>78</v>
      </c>
      <c r="E20" s="22" t="s">
        <v>30</v>
      </c>
      <c r="F20" s="22">
        <v>5</v>
      </c>
      <c r="G20" s="22" t="s">
        <v>51</v>
      </c>
      <c r="H20" s="22">
        <v>998</v>
      </c>
      <c r="I20" s="23">
        <v>88.3</v>
      </c>
      <c r="J20" s="9">
        <v>139070</v>
      </c>
      <c r="K20" s="125">
        <f t="shared" ref="K20:K39" si="1">J20/7.5345</f>
        <v>18457.760966222046</v>
      </c>
      <c r="L20" s="10">
        <v>43880</v>
      </c>
      <c r="M20" s="11">
        <v>137</v>
      </c>
      <c r="N20" s="101" t="s">
        <v>1171</v>
      </c>
      <c r="O20" s="38" t="s">
        <v>147</v>
      </c>
      <c r="P20" s="39" t="s">
        <v>261</v>
      </c>
      <c r="Q20" s="39" t="s">
        <v>185</v>
      </c>
      <c r="R20" s="40" t="s">
        <v>60</v>
      </c>
      <c r="S20" s="40"/>
      <c r="T20" s="40"/>
      <c r="U20" s="40"/>
      <c r="V20" s="117" t="s">
        <v>266</v>
      </c>
      <c r="W20" s="40"/>
      <c r="X20" s="39"/>
      <c r="Y20" s="40"/>
      <c r="Z20" s="40"/>
      <c r="AA20" s="40"/>
      <c r="AB20" s="40"/>
      <c r="AC20" s="39" t="s">
        <v>42</v>
      </c>
      <c r="AD20" s="52"/>
      <c r="AE20" s="53"/>
      <c r="AF20" s="53"/>
      <c r="AG20" s="52"/>
      <c r="AH20" s="53"/>
      <c r="AI20" s="54"/>
    </row>
    <row r="21" spans="1:35" x14ac:dyDescent="0.25">
      <c r="A21" s="14" t="s">
        <v>43</v>
      </c>
      <c r="B21" s="63" t="s">
        <v>146</v>
      </c>
      <c r="C21" s="15" t="s">
        <v>86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117224</v>
      </c>
      <c r="K21" s="124">
        <f t="shared" si="1"/>
        <v>15558.298493596123</v>
      </c>
      <c r="L21" s="7">
        <v>44203</v>
      </c>
      <c r="M21" s="8">
        <v>135</v>
      </c>
      <c r="N21" s="42" t="s">
        <v>1172</v>
      </c>
      <c r="O21" s="35" t="s">
        <v>423</v>
      </c>
      <c r="P21" s="36" t="s">
        <v>580</v>
      </c>
      <c r="Q21" s="36" t="s">
        <v>442</v>
      </c>
      <c r="R21" s="37" t="s">
        <v>443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419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127944</v>
      </c>
      <c r="K22" s="124">
        <f t="shared" si="1"/>
        <v>16981.086999800915</v>
      </c>
      <c r="L22" s="7">
        <v>44203</v>
      </c>
      <c r="M22" s="8">
        <v>137</v>
      </c>
      <c r="N22" s="42" t="s">
        <v>1173</v>
      </c>
      <c r="O22" s="35" t="s">
        <v>423</v>
      </c>
      <c r="P22" s="36" t="s">
        <v>606</v>
      </c>
      <c r="Q22" s="36" t="s">
        <v>442</v>
      </c>
      <c r="R22" s="37" t="s">
        <v>443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419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129064</v>
      </c>
      <c r="K23" s="124">
        <f t="shared" si="1"/>
        <v>17129.736545225296</v>
      </c>
      <c r="L23" s="7">
        <v>44288</v>
      </c>
      <c r="M23" s="8">
        <v>129</v>
      </c>
      <c r="N23" s="42" t="s">
        <v>1173</v>
      </c>
      <c r="O23" s="35" t="s">
        <v>423</v>
      </c>
      <c r="P23" s="36" t="s">
        <v>607</v>
      </c>
      <c r="Q23" s="36" t="s">
        <v>442</v>
      </c>
      <c r="R23" s="37" t="s">
        <v>443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420</v>
      </c>
      <c r="D24" s="16" t="s">
        <v>78</v>
      </c>
      <c r="E24" s="17" t="s">
        <v>32</v>
      </c>
      <c r="F24" s="17">
        <v>5</v>
      </c>
      <c r="G24" s="17" t="s">
        <v>51</v>
      </c>
      <c r="H24" s="17">
        <v>1248</v>
      </c>
      <c r="I24" s="18">
        <v>61.8</v>
      </c>
      <c r="J24" s="6">
        <v>147084</v>
      </c>
      <c r="K24" s="124">
        <f t="shared" si="1"/>
        <v>19521.401552856856</v>
      </c>
      <c r="L24" s="7">
        <v>44203</v>
      </c>
      <c r="M24" s="8">
        <v>136</v>
      </c>
      <c r="N24" s="42" t="s">
        <v>1174</v>
      </c>
      <c r="O24" s="35" t="s">
        <v>424</v>
      </c>
      <c r="P24" s="36" t="s">
        <v>421</v>
      </c>
      <c r="Q24" s="36" t="s">
        <v>442</v>
      </c>
      <c r="R24" s="37" t="s">
        <v>443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419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1368</v>
      </c>
      <c r="I25" s="18">
        <v>73.3</v>
      </c>
      <c r="J25" s="6">
        <v>135804</v>
      </c>
      <c r="K25" s="124">
        <f t="shared" si="1"/>
        <v>18024.288273939874</v>
      </c>
      <c r="L25" s="7">
        <v>44411</v>
      </c>
      <c r="M25" s="8">
        <v>138</v>
      </c>
      <c r="N25" s="42" t="s">
        <v>1175</v>
      </c>
      <c r="O25" s="35" t="s">
        <v>653</v>
      </c>
      <c r="P25" s="36" t="s">
        <v>654</v>
      </c>
      <c r="Q25" s="36" t="s">
        <v>655</v>
      </c>
      <c r="R25" s="37" t="s">
        <v>656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86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128204</v>
      </c>
      <c r="K26" s="124">
        <f t="shared" si="1"/>
        <v>17015.594929988718</v>
      </c>
      <c r="L26" s="7">
        <v>44203</v>
      </c>
      <c r="M26" s="8">
        <v>128</v>
      </c>
      <c r="N26" s="42" t="s">
        <v>1176</v>
      </c>
      <c r="O26" s="35" t="s">
        <v>425</v>
      </c>
      <c r="P26" s="36" t="s">
        <v>581</v>
      </c>
      <c r="Q26" s="36" t="s">
        <v>444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419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140624</v>
      </c>
      <c r="K27" s="124">
        <f t="shared" si="1"/>
        <v>18664.012210498375</v>
      </c>
      <c r="L27" s="7">
        <v>44203</v>
      </c>
      <c r="M27" s="8">
        <v>125</v>
      </c>
      <c r="N27" s="42" t="s">
        <v>1177</v>
      </c>
      <c r="O27" s="35" t="s">
        <v>425</v>
      </c>
      <c r="P27" s="36" t="s">
        <v>613</v>
      </c>
      <c r="Q27" s="36" t="s">
        <v>444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419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140064</v>
      </c>
      <c r="K28" s="124">
        <f t="shared" si="1"/>
        <v>18589.687437786182</v>
      </c>
      <c r="L28" s="7">
        <v>44203</v>
      </c>
      <c r="M28" s="8">
        <v>129</v>
      </c>
      <c r="N28" s="42" t="s">
        <v>1177</v>
      </c>
      <c r="O28" s="35" t="s">
        <v>425</v>
      </c>
      <c r="P28" s="36" t="s">
        <v>613</v>
      </c>
      <c r="Q28" s="36" t="s">
        <v>444</v>
      </c>
      <c r="R28" s="37" t="s">
        <v>149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420</v>
      </c>
      <c r="D29" s="16" t="s">
        <v>78</v>
      </c>
      <c r="E29" s="17" t="s">
        <v>30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160644</v>
      </c>
      <c r="K29" s="124">
        <f t="shared" si="1"/>
        <v>21321.122834959187</v>
      </c>
      <c r="L29" s="7">
        <v>44203</v>
      </c>
      <c r="M29" s="8">
        <v>132</v>
      </c>
      <c r="N29" s="42" t="s">
        <v>1178</v>
      </c>
      <c r="O29" s="35" t="s">
        <v>426</v>
      </c>
      <c r="P29" s="36" t="s">
        <v>422</v>
      </c>
      <c r="Q29" s="36" t="s">
        <v>444</v>
      </c>
      <c r="R29" s="37" t="s">
        <v>447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86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138064</v>
      </c>
      <c r="K30" s="124">
        <f t="shared" si="1"/>
        <v>18324.24182095693</v>
      </c>
      <c r="L30" s="7">
        <v>44203</v>
      </c>
      <c r="M30" s="8">
        <v>129</v>
      </c>
      <c r="N30" s="42" t="s">
        <v>1179</v>
      </c>
      <c r="O30" s="35" t="s">
        <v>427</v>
      </c>
      <c r="P30" s="36" t="s">
        <v>556</v>
      </c>
      <c r="Q30" s="36" t="s">
        <v>444</v>
      </c>
      <c r="R30" s="37" t="s">
        <v>445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419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150484</v>
      </c>
      <c r="K31" s="124">
        <f t="shared" si="1"/>
        <v>19972.659101466586</v>
      </c>
      <c r="L31" s="7">
        <v>44239</v>
      </c>
      <c r="M31" s="8">
        <v>126</v>
      </c>
      <c r="N31" s="100" t="s">
        <v>1180</v>
      </c>
      <c r="O31" s="35" t="s">
        <v>427</v>
      </c>
      <c r="P31" s="36" t="s">
        <v>605</v>
      </c>
      <c r="Q31" s="36" t="s">
        <v>444</v>
      </c>
      <c r="R31" s="37" t="s">
        <v>445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419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149924</v>
      </c>
      <c r="K32" s="124">
        <f t="shared" si="1"/>
        <v>19898.334328754394</v>
      </c>
      <c r="L32" s="7">
        <v>44239</v>
      </c>
      <c r="M32" s="8">
        <v>130</v>
      </c>
      <c r="N32" s="100" t="s">
        <v>1180</v>
      </c>
      <c r="O32" s="35" t="s">
        <v>427</v>
      </c>
      <c r="P32" s="36" t="s">
        <v>605</v>
      </c>
      <c r="Q32" s="36" t="s">
        <v>444</v>
      </c>
      <c r="R32" s="37" t="s">
        <v>445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420</v>
      </c>
      <c r="D33" s="16" t="s">
        <v>77</v>
      </c>
      <c r="E33" s="17" t="s">
        <v>81</v>
      </c>
      <c r="F33" s="17">
        <v>5</v>
      </c>
      <c r="G33" s="17" t="s">
        <v>51</v>
      </c>
      <c r="H33" s="17">
        <v>998</v>
      </c>
      <c r="I33" s="18">
        <v>73.599999999999994</v>
      </c>
      <c r="J33" s="6">
        <v>170224</v>
      </c>
      <c r="K33" s="124">
        <f t="shared" si="1"/>
        <v>22592.607339571303</v>
      </c>
      <c r="L33" s="7">
        <v>44203</v>
      </c>
      <c r="M33" s="8">
        <v>135</v>
      </c>
      <c r="N33" s="100" t="s">
        <v>1181</v>
      </c>
      <c r="O33" s="35" t="s">
        <v>428</v>
      </c>
      <c r="P33" s="36" t="s">
        <v>418</v>
      </c>
      <c r="Q33" s="36" t="s">
        <v>444</v>
      </c>
      <c r="R33" s="37" t="s">
        <v>446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86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138849</v>
      </c>
      <c r="K34" s="124">
        <f t="shared" si="1"/>
        <v>18428.429225562413</v>
      </c>
      <c r="L34" s="7">
        <v>44239</v>
      </c>
      <c r="M34" s="8">
        <v>120</v>
      </c>
      <c r="N34" s="42" t="s">
        <v>1182</v>
      </c>
      <c r="O34" s="35" t="s">
        <v>425</v>
      </c>
      <c r="P34" s="36" t="s">
        <v>148</v>
      </c>
      <c r="Q34" s="36" t="s">
        <v>516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419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150759</v>
      </c>
      <c r="K35" s="124">
        <f t="shared" si="1"/>
        <v>20009.157873780608</v>
      </c>
      <c r="L35" s="7">
        <v>44239</v>
      </c>
      <c r="M35" s="8">
        <v>122</v>
      </c>
      <c r="N35" s="42" t="s">
        <v>1183</v>
      </c>
      <c r="O35" s="35" t="s">
        <v>425</v>
      </c>
      <c r="P35" s="36" t="s">
        <v>148</v>
      </c>
      <c r="Q35" s="36" t="s">
        <v>516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420</v>
      </c>
      <c r="D36" s="16" t="s">
        <v>78</v>
      </c>
      <c r="E36" s="17" t="s">
        <v>30</v>
      </c>
      <c r="F36" s="17">
        <v>5</v>
      </c>
      <c r="G36" s="17" t="s">
        <v>51</v>
      </c>
      <c r="H36" s="17">
        <v>998</v>
      </c>
      <c r="I36" s="18">
        <v>88.3</v>
      </c>
      <c r="J36" s="6">
        <v>171204</v>
      </c>
      <c r="K36" s="124">
        <f t="shared" si="1"/>
        <v>22722.675691817636</v>
      </c>
      <c r="L36" s="7">
        <v>44239</v>
      </c>
      <c r="M36" s="8">
        <v>128</v>
      </c>
      <c r="N36" s="42" t="s">
        <v>1184</v>
      </c>
      <c r="O36" s="35" t="s">
        <v>426</v>
      </c>
      <c r="P36" s="36" t="s">
        <v>515</v>
      </c>
      <c r="Q36" s="36" t="s">
        <v>516</v>
      </c>
      <c r="R36" s="37" t="s">
        <v>149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86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148484</v>
      </c>
      <c r="K37" s="124">
        <f t="shared" si="1"/>
        <v>19707.213484637334</v>
      </c>
      <c r="L37" s="7">
        <v>44239</v>
      </c>
      <c r="M37" s="8">
        <v>126</v>
      </c>
      <c r="N37" s="42" t="s">
        <v>1185</v>
      </c>
      <c r="O37" s="35" t="s">
        <v>427</v>
      </c>
      <c r="P37" s="36" t="s">
        <v>148</v>
      </c>
      <c r="Q37" s="36" t="s">
        <v>516</v>
      </c>
      <c r="R37" s="37" t="s">
        <v>445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x14ac:dyDescent="0.25">
      <c r="A38" s="14" t="s">
        <v>43</v>
      </c>
      <c r="B38" s="63" t="s">
        <v>146</v>
      </c>
      <c r="C38" s="15" t="s">
        <v>419</v>
      </c>
      <c r="D38" s="16" t="s">
        <v>77</v>
      </c>
      <c r="E38" s="17" t="s">
        <v>81</v>
      </c>
      <c r="F38" s="17">
        <v>5</v>
      </c>
      <c r="G38" s="17" t="s">
        <v>51</v>
      </c>
      <c r="H38" s="17">
        <v>998</v>
      </c>
      <c r="I38" s="18">
        <v>88.3</v>
      </c>
      <c r="J38" s="6">
        <v>160064</v>
      </c>
      <c r="K38" s="124">
        <f t="shared" si="1"/>
        <v>21244.143606078702</v>
      </c>
      <c r="L38" s="7">
        <v>44239</v>
      </c>
      <c r="M38" s="8">
        <v>129</v>
      </c>
      <c r="N38" s="100" t="s">
        <v>1186</v>
      </c>
      <c r="O38" s="35" t="s">
        <v>427</v>
      </c>
      <c r="P38" s="36" t="s">
        <v>148</v>
      </c>
      <c r="Q38" s="36" t="s">
        <v>516</v>
      </c>
      <c r="R38" s="37" t="s">
        <v>445</v>
      </c>
      <c r="S38" s="37"/>
      <c r="T38" s="37"/>
      <c r="U38" s="37"/>
      <c r="V38" s="116">
        <v>2021</v>
      </c>
      <c r="W38" s="37"/>
      <c r="X38" s="36"/>
      <c r="Y38" s="37"/>
      <c r="Z38" s="37"/>
      <c r="AA38" s="37"/>
      <c r="AB38" s="37"/>
      <c r="AC38" s="36" t="s">
        <v>42</v>
      </c>
      <c r="AD38" s="47"/>
      <c r="AE38" s="48"/>
      <c r="AF38" s="48"/>
      <c r="AG38" s="47"/>
      <c r="AH38" s="48"/>
      <c r="AI38" s="51"/>
    </row>
    <row r="39" spans="1:35" s="69" customFormat="1" ht="15.75" thickBot="1" x14ac:dyDescent="0.3">
      <c r="A39" s="19" t="s">
        <v>43</v>
      </c>
      <c r="B39" s="20" t="s">
        <v>146</v>
      </c>
      <c r="C39" s="20" t="s">
        <v>420</v>
      </c>
      <c r="D39" s="22" t="s">
        <v>77</v>
      </c>
      <c r="E39" s="22" t="s">
        <v>81</v>
      </c>
      <c r="F39" s="22">
        <v>5</v>
      </c>
      <c r="G39" s="22" t="s">
        <v>51</v>
      </c>
      <c r="H39" s="22">
        <v>998</v>
      </c>
      <c r="I39" s="23">
        <v>88.3</v>
      </c>
      <c r="J39" s="9">
        <v>180644</v>
      </c>
      <c r="K39" s="125">
        <f t="shared" si="1"/>
        <v>23975.579003251707</v>
      </c>
      <c r="L39" s="10">
        <v>44239</v>
      </c>
      <c r="M39" s="11">
        <v>132</v>
      </c>
      <c r="N39" s="101" t="s">
        <v>1187</v>
      </c>
      <c r="O39" s="38" t="s">
        <v>428</v>
      </c>
      <c r="P39" s="39" t="s">
        <v>515</v>
      </c>
      <c r="Q39" s="39" t="s">
        <v>516</v>
      </c>
      <c r="R39" s="40" t="s">
        <v>446</v>
      </c>
      <c r="S39" s="40"/>
      <c r="T39" s="40"/>
      <c r="U39" s="40"/>
      <c r="V39" s="117">
        <v>2021</v>
      </c>
      <c r="W39" s="40"/>
      <c r="X39" s="39"/>
      <c r="Y39" s="40"/>
      <c r="Z39" s="40"/>
      <c r="AA39" s="40"/>
      <c r="AB39" s="40"/>
      <c r="AC39" s="39" t="s">
        <v>42</v>
      </c>
      <c r="AD39" s="52"/>
      <c r="AE39" s="53"/>
      <c r="AF39" s="53"/>
      <c r="AG39" s="52"/>
      <c r="AH39" s="53"/>
      <c r="AI39" s="54"/>
    </row>
    <row r="40" spans="1:35" x14ac:dyDescent="0.25">
      <c r="A40" s="14" t="s">
        <v>43</v>
      </c>
      <c r="B40" s="63" t="s">
        <v>146</v>
      </c>
      <c r="C40" s="15" t="s">
        <v>86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135852.91191</v>
      </c>
      <c r="K40" s="124">
        <v>18030.78</v>
      </c>
      <c r="L40" s="7">
        <v>44943</v>
      </c>
      <c r="M40" s="8">
        <v>135</v>
      </c>
      <c r="N40" s="42" t="s">
        <v>1172</v>
      </c>
      <c r="O40" s="35" t="s">
        <v>423</v>
      </c>
      <c r="P40" s="36" t="s">
        <v>893</v>
      </c>
      <c r="Q40" s="36" t="s">
        <v>442</v>
      </c>
      <c r="R40" s="37" t="s">
        <v>443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419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1173</v>
      </c>
      <c r="O41" s="35" t="s">
        <v>423</v>
      </c>
      <c r="P41" s="36" t="s">
        <v>665</v>
      </c>
      <c r="Q41" s="36" t="s">
        <v>442</v>
      </c>
      <c r="R41" s="37" t="s">
        <v>443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419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147628.12989000001</v>
      </c>
      <c r="K42" s="124">
        <v>19593.62</v>
      </c>
      <c r="L42" s="7">
        <v>44943</v>
      </c>
      <c r="M42" s="8">
        <v>137</v>
      </c>
      <c r="N42" s="42" t="s">
        <v>1188</v>
      </c>
      <c r="O42" s="35" t="s">
        <v>423</v>
      </c>
      <c r="P42" s="36" t="s">
        <v>895</v>
      </c>
      <c r="Q42" s="36" t="s">
        <v>442</v>
      </c>
      <c r="R42" s="37" t="s">
        <v>443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419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147908.11191000001</v>
      </c>
      <c r="K43" s="124">
        <v>19630.78</v>
      </c>
      <c r="L43" s="7">
        <v>44943</v>
      </c>
      <c r="M43" s="8">
        <v>135</v>
      </c>
      <c r="N43" s="42" t="s">
        <v>1189</v>
      </c>
      <c r="O43" s="35" t="s">
        <v>423</v>
      </c>
      <c r="P43" s="36" t="s">
        <v>896</v>
      </c>
      <c r="Q43" s="36" t="s">
        <v>442</v>
      </c>
      <c r="R43" s="37" t="s">
        <v>443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419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148748.05796999999</v>
      </c>
      <c r="K44" s="124">
        <v>19742.259999999998</v>
      </c>
      <c r="L44" s="7">
        <v>44943</v>
      </c>
      <c r="M44" s="8">
        <v>129</v>
      </c>
      <c r="N44" s="42" t="s">
        <v>1173</v>
      </c>
      <c r="O44" s="35" t="s">
        <v>423</v>
      </c>
      <c r="P44" s="36" t="s">
        <v>897</v>
      </c>
      <c r="Q44" s="36" t="s">
        <v>442</v>
      </c>
      <c r="R44" s="37" t="s">
        <v>443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420</v>
      </c>
      <c r="D45" s="16" t="s">
        <v>78</v>
      </c>
      <c r="E45" s="17" t="s">
        <v>32</v>
      </c>
      <c r="F45" s="17">
        <v>5</v>
      </c>
      <c r="G45" s="17" t="s">
        <v>51</v>
      </c>
      <c r="H45" s="17">
        <v>1248</v>
      </c>
      <c r="I45" s="18">
        <v>61.8</v>
      </c>
      <c r="J45" s="6">
        <v>166604.37090000001</v>
      </c>
      <c r="K45" s="124">
        <v>22112.2</v>
      </c>
      <c r="L45" s="7">
        <v>44943</v>
      </c>
      <c r="M45" s="8">
        <v>136</v>
      </c>
      <c r="N45" s="42" t="s">
        <v>1174</v>
      </c>
      <c r="O45" s="35" t="s">
        <v>424</v>
      </c>
      <c r="P45" s="36" t="s">
        <v>898</v>
      </c>
      <c r="Q45" s="36" t="s">
        <v>442</v>
      </c>
      <c r="R45" s="37" t="s">
        <v>443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86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147381.14898</v>
      </c>
      <c r="K46" s="124">
        <v>19560.84</v>
      </c>
      <c r="L46" s="7">
        <v>44943</v>
      </c>
      <c r="M46" s="8">
        <v>128</v>
      </c>
      <c r="N46" s="42" t="s">
        <v>1176</v>
      </c>
      <c r="O46" s="35" t="s">
        <v>425</v>
      </c>
      <c r="P46" s="36" t="s">
        <v>894</v>
      </c>
      <c r="Q46" s="36" t="s">
        <v>444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419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1177</v>
      </c>
      <c r="O47" s="35" t="s">
        <v>425</v>
      </c>
      <c r="P47" s="36" t="s">
        <v>899</v>
      </c>
      <c r="Q47" s="36" t="s">
        <v>444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84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159856.32201000003</v>
      </c>
      <c r="K48" s="124">
        <v>21216.58</v>
      </c>
      <c r="L48" s="7">
        <v>44943</v>
      </c>
      <c r="M48" s="8">
        <v>125</v>
      </c>
      <c r="N48" s="42" t="s">
        <v>1190</v>
      </c>
      <c r="O48" s="35" t="s">
        <v>426</v>
      </c>
      <c r="P48" s="36" t="s">
        <v>667</v>
      </c>
      <c r="Q48" s="36" t="s">
        <v>444</v>
      </c>
      <c r="R48" s="37" t="s">
        <v>149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420</v>
      </c>
      <c r="D49" s="16" t="s">
        <v>78</v>
      </c>
      <c r="E49" s="17" t="s">
        <v>30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179972.98494000002</v>
      </c>
      <c r="K49" s="124">
        <v>23886.52</v>
      </c>
      <c r="L49" s="7">
        <v>44943</v>
      </c>
      <c r="M49" s="8">
        <v>132</v>
      </c>
      <c r="N49" s="42" t="s">
        <v>1178</v>
      </c>
      <c r="O49" s="35" t="s">
        <v>426</v>
      </c>
      <c r="P49" s="36" t="s">
        <v>900</v>
      </c>
      <c r="Q49" s="36" t="s">
        <v>444</v>
      </c>
      <c r="R49" s="37" t="s">
        <v>447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86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157789.45796999999</v>
      </c>
      <c r="K50" s="124">
        <v>20942.259999999998</v>
      </c>
      <c r="L50" s="7">
        <v>44943</v>
      </c>
      <c r="M50" s="8">
        <v>129</v>
      </c>
      <c r="N50" s="42" t="s">
        <v>1179</v>
      </c>
      <c r="O50" s="35" t="s">
        <v>427</v>
      </c>
      <c r="P50" s="36" t="s">
        <v>556</v>
      </c>
      <c r="Q50" s="36" t="s">
        <v>444</v>
      </c>
      <c r="R50" s="37" t="s">
        <v>445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419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169511.18100000001</v>
      </c>
      <c r="K51" s="124">
        <v>22498</v>
      </c>
      <c r="L51" s="7">
        <v>44943</v>
      </c>
      <c r="M51" s="8">
        <v>126</v>
      </c>
      <c r="N51" s="100" t="s">
        <v>1180</v>
      </c>
      <c r="O51" s="35" t="s">
        <v>427</v>
      </c>
      <c r="P51" s="36" t="s">
        <v>901</v>
      </c>
      <c r="Q51" s="36" t="s">
        <v>444</v>
      </c>
      <c r="R51" s="37" t="s">
        <v>445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420</v>
      </c>
      <c r="D52" s="16" t="s">
        <v>77</v>
      </c>
      <c r="E52" s="17" t="s">
        <v>81</v>
      </c>
      <c r="F52" s="17">
        <v>5</v>
      </c>
      <c r="G52" s="17" t="s">
        <v>51</v>
      </c>
      <c r="H52" s="17">
        <v>998</v>
      </c>
      <c r="I52" s="18">
        <v>73.599999999999994</v>
      </c>
      <c r="J52" s="6">
        <v>189347.86191000001</v>
      </c>
      <c r="K52" s="124">
        <v>25130.78</v>
      </c>
      <c r="L52" s="7">
        <v>44943</v>
      </c>
      <c r="M52" s="8">
        <v>135</v>
      </c>
      <c r="N52" s="100" t="s">
        <v>1181</v>
      </c>
      <c r="O52" s="35" t="s">
        <v>428</v>
      </c>
      <c r="P52" s="36" t="s">
        <v>902</v>
      </c>
      <c r="Q52" s="36" t="s">
        <v>444</v>
      </c>
      <c r="R52" s="37" t="s">
        <v>446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86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158574.32683500001</v>
      </c>
      <c r="K53" s="124">
        <v>21046.43</v>
      </c>
      <c r="L53" s="7">
        <v>44943</v>
      </c>
      <c r="M53" s="8">
        <v>120</v>
      </c>
      <c r="N53" s="42" t="s">
        <v>1182</v>
      </c>
      <c r="O53" s="35" t="s">
        <v>425</v>
      </c>
      <c r="P53" s="36" t="s">
        <v>148</v>
      </c>
      <c r="Q53" s="36" t="s">
        <v>516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419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169786.11490500002</v>
      </c>
      <c r="K54" s="124">
        <v>22534.49</v>
      </c>
      <c r="L54" s="7">
        <v>44943</v>
      </c>
      <c r="M54" s="8">
        <v>122</v>
      </c>
      <c r="N54" s="42" t="s">
        <v>1183</v>
      </c>
      <c r="O54" s="35" t="s">
        <v>425</v>
      </c>
      <c r="P54" s="36" t="s">
        <v>148</v>
      </c>
      <c r="Q54" s="36" t="s">
        <v>516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420</v>
      </c>
      <c r="D55" s="16" t="s">
        <v>78</v>
      </c>
      <c r="E55" s="17" t="s">
        <v>30</v>
      </c>
      <c r="F55" s="17">
        <v>5</v>
      </c>
      <c r="G55" s="17" t="s">
        <v>51</v>
      </c>
      <c r="H55" s="17">
        <v>998</v>
      </c>
      <c r="I55" s="18">
        <v>88.3</v>
      </c>
      <c r="J55" s="6">
        <v>190327.79898000002</v>
      </c>
      <c r="K55" s="124">
        <v>25260.84</v>
      </c>
      <c r="L55" s="7">
        <v>44943</v>
      </c>
      <c r="M55" s="8">
        <v>128</v>
      </c>
      <c r="N55" s="42" t="s">
        <v>1184</v>
      </c>
      <c r="O55" s="35" t="s">
        <v>426</v>
      </c>
      <c r="P55" s="36" t="s">
        <v>515</v>
      </c>
      <c r="Q55" s="36" t="s">
        <v>516</v>
      </c>
      <c r="R55" s="37" t="s">
        <v>149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86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168004.28100000002</v>
      </c>
      <c r="K56" s="124">
        <v>22298</v>
      </c>
      <c r="L56" s="7">
        <v>44943</v>
      </c>
      <c r="M56" s="8">
        <v>126</v>
      </c>
      <c r="N56" s="42" t="s">
        <v>1185</v>
      </c>
      <c r="O56" s="35" t="s">
        <v>427</v>
      </c>
      <c r="P56" s="36" t="s">
        <v>148</v>
      </c>
      <c r="Q56" s="36" t="s">
        <v>516</v>
      </c>
      <c r="R56" s="37" t="s">
        <v>445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x14ac:dyDescent="0.25">
      <c r="A57" s="14" t="s">
        <v>43</v>
      </c>
      <c r="B57" s="63" t="s">
        <v>146</v>
      </c>
      <c r="C57" s="15" t="s">
        <v>419</v>
      </c>
      <c r="D57" s="16" t="s">
        <v>77</v>
      </c>
      <c r="E57" s="17" t="s">
        <v>81</v>
      </c>
      <c r="F57" s="17">
        <v>5</v>
      </c>
      <c r="G57" s="17" t="s">
        <v>51</v>
      </c>
      <c r="H57" s="17">
        <v>998</v>
      </c>
      <c r="I57" s="18">
        <v>88.3</v>
      </c>
      <c r="J57" s="6">
        <v>179639.50797000001</v>
      </c>
      <c r="K57" s="124">
        <v>23842.26</v>
      </c>
      <c r="L57" s="7">
        <v>44943</v>
      </c>
      <c r="M57" s="8">
        <v>129</v>
      </c>
      <c r="N57" s="100" t="s">
        <v>1186</v>
      </c>
      <c r="O57" s="35" t="s">
        <v>427</v>
      </c>
      <c r="P57" s="36" t="s">
        <v>148</v>
      </c>
      <c r="Q57" s="36" t="s">
        <v>516</v>
      </c>
      <c r="R57" s="37" t="s">
        <v>445</v>
      </c>
      <c r="S57" s="37"/>
      <c r="T57" s="37"/>
      <c r="U57" s="37"/>
      <c r="V57" s="116">
        <v>2022</v>
      </c>
      <c r="W57" s="37"/>
      <c r="X57" s="36"/>
      <c r="Y57" s="37"/>
      <c r="Z57" s="37"/>
      <c r="AA57" s="37"/>
      <c r="AB57" s="37"/>
      <c r="AC57" s="36" t="s">
        <v>42</v>
      </c>
      <c r="AD57" s="47"/>
      <c r="AE57" s="48"/>
      <c r="AF57" s="48"/>
      <c r="AG57" s="47"/>
      <c r="AH57" s="48"/>
      <c r="AI57" s="51"/>
    </row>
    <row r="58" spans="1:35" s="69" customFormat="1" ht="15.75" thickBot="1" x14ac:dyDescent="0.3">
      <c r="A58" s="19" t="s">
        <v>43</v>
      </c>
      <c r="B58" s="20" t="s">
        <v>146</v>
      </c>
      <c r="C58" s="20" t="s">
        <v>420</v>
      </c>
      <c r="D58" s="22" t="s">
        <v>77</v>
      </c>
      <c r="E58" s="22" t="s">
        <v>81</v>
      </c>
      <c r="F58" s="22">
        <v>5</v>
      </c>
      <c r="G58" s="22" t="s">
        <v>51</v>
      </c>
      <c r="H58" s="22">
        <v>998</v>
      </c>
      <c r="I58" s="23">
        <v>88.3</v>
      </c>
      <c r="J58" s="9">
        <v>200728.05629606795</v>
      </c>
      <c r="K58" s="125">
        <v>26641.1913592233</v>
      </c>
      <c r="L58" s="10">
        <v>44943</v>
      </c>
      <c r="M58" s="11">
        <v>129</v>
      </c>
      <c r="N58" s="101" t="s">
        <v>1187</v>
      </c>
      <c r="O58" s="38" t="s">
        <v>428</v>
      </c>
      <c r="P58" s="39" t="s">
        <v>903</v>
      </c>
      <c r="Q58" s="39" t="s">
        <v>516</v>
      </c>
      <c r="R58" s="40" t="s">
        <v>446</v>
      </c>
      <c r="S58" s="40"/>
      <c r="T58" s="40"/>
      <c r="U58" s="40"/>
      <c r="V58" s="117">
        <v>2022</v>
      </c>
      <c r="W58" s="40"/>
      <c r="X58" s="39"/>
      <c r="Y58" s="40"/>
      <c r="Z58" s="40"/>
      <c r="AA58" s="40"/>
      <c r="AB58" s="40"/>
      <c r="AC58" s="39" t="s">
        <v>42</v>
      </c>
      <c r="AD58" s="52"/>
      <c r="AE58" s="53"/>
      <c r="AF58" s="53"/>
      <c r="AG58" s="52"/>
      <c r="AH58" s="53"/>
      <c r="AI58" s="54"/>
    </row>
    <row r="59" spans="1:35" x14ac:dyDescent="0.25">
      <c r="A59" s="14" t="s">
        <v>43</v>
      </c>
      <c r="B59" s="63" t="s">
        <v>146</v>
      </c>
      <c r="C59" s="15" t="s">
        <v>86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135852.91191</v>
      </c>
      <c r="K59" s="124">
        <v>18030.78</v>
      </c>
      <c r="L59" s="7">
        <v>44943</v>
      </c>
      <c r="M59" s="8">
        <v>135</v>
      </c>
      <c r="N59" s="42" t="s">
        <v>1172</v>
      </c>
      <c r="O59" s="35" t="s">
        <v>423</v>
      </c>
      <c r="P59" s="36" t="s">
        <v>986</v>
      </c>
      <c r="Q59" s="36" t="s">
        <v>442</v>
      </c>
      <c r="R59" s="37" t="s">
        <v>443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x14ac:dyDescent="0.25">
      <c r="A60" s="14" t="s">
        <v>43</v>
      </c>
      <c r="B60" s="63" t="s">
        <v>146</v>
      </c>
      <c r="C60" s="15" t="s">
        <v>419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148748.05796999999</v>
      </c>
      <c r="K60" s="124">
        <v>19742.259999999998</v>
      </c>
      <c r="L60" s="7">
        <v>44943</v>
      </c>
      <c r="M60" s="8">
        <v>129</v>
      </c>
      <c r="N60" s="42" t="s">
        <v>1173</v>
      </c>
      <c r="O60" s="35" t="s">
        <v>423</v>
      </c>
      <c r="P60" s="36" t="s">
        <v>988</v>
      </c>
      <c r="Q60" s="36" t="s">
        <v>442</v>
      </c>
      <c r="R60" s="37" t="s">
        <v>443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x14ac:dyDescent="0.25">
      <c r="A61" s="14" t="s">
        <v>43</v>
      </c>
      <c r="B61" s="63" t="s">
        <v>146</v>
      </c>
      <c r="C61" s="15" t="s">
        <v>420</v>
      </c>
      <c r="D61" s="16" t="s">
        <v>78</v>
      </c>
      <c r="E61" s="17" t="s">
        <v>32</v>
      </c>
      <c r="F61" s="17">
        <v>5</v>
      </c>
      <c r="G61" s="17" t="s">
        <v>51</v>
      </c>
      <c r="H61" s="17">
        <v>1248</v>
      </c>
      <c r="I61" s="18">
        <v>61.8</v>
      </c>
      <c r="J61" s="6">
        <v>166604.37090000001</v>
      </c>
      <c r="K61" s="124">
        <v>22112.2</v>
      </c>
      <c r="L61" s="7">
        <v>44943</v>
      </c>
      <c r="M61" s="8">
        <v>136</v>
      </c>
      <c r="N61" s="42" t="s">
        <v>1174</v>
      </c>
      <c r="O61" s="35" t="s">
        <v>424</v>
      </c>
      <c r="P61" s="36" t="s">
        <v>515</v>
      </c>
      <c r="Q61" s="36" t="s">
        <v>442</v>
      </c>
      <c r="R61" s="37" t="s">
        <v>443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x14ac:dyDescent="0.25">
      <c r="A62" s="14" t="s">
        <v>43</v>
      </c>
      <c r="B62" s="63" t="s">
        <v>146</v>
      </c>
      <c r="C62" s="15" t="s">
        <v>86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147381.14898</v>
      </c>
      <c r="K62" s="124">
        <v>19560.84</v>
      </c>
      <c r="L62" s="7">
        <v>44943</v>
      </c>
      <c r="M62" s="8">
        <v>128</v>
      </c>
      <c r="N62" s="42" t="s">
        <v>1176</v>
      </c>
      <c r="O62" s="35" t="s">
        <v>425</v>
      </c>
      <c r="P62" s="36" t="s">
        <v>148</v>
      </c>
      <c r="Q62" s="36" t="s">
        <v>444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x14ac:dyDescent="0.25">
      <c r="A63" s="14" t="s">
        <v>43</v>
      </c>
      <c r="B63" s="63" t="s">
        <v>146</v>
      </c>
      <c r="C63" s="15" t="s">
        <v>419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156842.52201000002</v>
      </c>
      <c r="K63" s="124">
        <v>20816.580000000002</v>
      </c>
      <c r="L63" s="7">
        <v>45009</v>
      </c>
      <c r="M63" s="8">
        <v>125</v>
      </c>
      <c r="N63" s="42" t="s">
        <v>1191</v>
      </c>
      <c r="O63" s="35" t="s">
        <v>425</v>
      </c>
      <c r="P63" s="36" t="s">
        <v>1022</v>
      </c>
      <c r="Q63" s="36" t="s">
        <v>444</v>
      </c>
      <c r="R63" s="37" t="s">
        <v>149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x14ac:dyDescent="0.25">
      <c r="A64" s="14" t="s">
        <v>43</v>
      </c>
      <c r="B64" s="63" t="s">
        <v>146</v>
      </c>
      <c r="C64" s="15" t="s">
        <v>419</v>
      </c>
      <c r="D64" s="16" t="s">
        <v>78</v>
      </c>
      <c r="E64" s="17" t="s">
        <v>30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159856.32201000003</v>
      </c>
      <c r="K64" s="124">
        <v>21216.58</v>
      </c>
      <c r="L64" s="7">
        <v>44943</v>
      </c>
      <c r="M64" s="8">
        <v>125</v>
      </c>
      <c r="N64" s="42" t="s">
        <v>1177</v>
      </c>
      <c r="O64" s="35" t="s">
        <v>425</v>
      </c>
      <c r="P64" s="36" t="s">
        <v>989</v>
      </c>
      <c r="Q64" s="36" t="s">
        <v>444</v>
      </c>
      <c r="R64" s="37" t="s">
        <v>149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x14ac:dyDescent="0.25">
      <c r="A65" s="14" t="s">
        <v>43</v>
      </c>
      <c r="B65" s="63" t="s">
        <v>146</v>
      </c>
      <c r="C65" s="15" t="s">
        <v>420</v>
      </c>
      <c r="D65" s="16" t="s">
        <v>78</v>
      </c>
      <c r="E65" s="17" t="s">
        <v>30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179972.98494000002</v>
      </c>
      <c r="K65" s="124">
        <v>23886.52</v>
      </c>
      <c r="L65" s="7">
        <v>44943</v>
      </c>
      <c r="M65" s="8">
        <v>132</v>
      </c>
      <c r="N65" s="42" t="s">
        <v>1178</v>
      </c>
      <c r="O65" s="35" t="s">
        <v>426</v>
      </c>
      <c r="P65" s="36" t="s">
        <v>1025</v>
      </c>
      <c r="Q65" s="36" t="s">
        <v>444</v>
      </c>
      <c r="R65" s="37" t="s">
        <v>447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x14ac:dyDescent="0.25">
      <c r="A66" s="14" t="s">
        <v>43</v>
      </c>
      <c r="B66" s="63" t="s">
        <v>146</v>
      </c>
      <c r="C66" s="15" t="s">
        <v>86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157789.45796999999</v>
      </c>
      <c r="K66" s="124">
        <v>20942.259999999998</v>
      </c>
      <c r="L66" s="7">
        <v>44943</v>
      </c>
      <c r="M66" s="8">
        <v>129</v>
      </c>
      <c r="N66" s="42" t="s">
        <v>1179</v>
      </c>
      <c r="O66" s="35" t="s">
        <v>427</v>
      </c>
      <c r="P66" s="36" t="s">
        <v>987</v>
      </c>
      <c r="Q66" s="36" t="s">
        <v>444</v>
      </c>
      <c r="R66" s="37" t="s">
        <v>445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x14ac:dyDescent="0.25">
      <c r="A67" s="14" t="s">
        <v>43</v>
      </c>
      <c r="B67" s="63" t="s">
        <v>146</v>
      </c>
      <c r="C67" s="15" t="s">
        <v>419</v>
      </c>
      <c r="D67" s="16" t="s">
        <v>77</v>
      </c>
      <c r="E67" s="17" t="s">
        <v>81</v>
      </c>
      <c r="F67" s="17">
        <v>5</v>
      </c>
      <c r="G67" s="17" t="s">
        <v>51</v>
      </c>
      <c r="H67" s="17">
        <v>998</v>
      </c>
      <c r="I67" s="18">
        <v>73.599999999999994</v>
      </c>
      <c r="J67" s="6">
        <v>166497.38100000002</v>
      </c>
      <c r="K67" s="124">
        <v>22098</v>
      </c>
      <c r="L67" s="7">
        <v>45009</v>
      </c>
      <c r="M67" s="8">
        <v>126</v>
      </c>
      <c r="N67" s="100" t="s">
        <v>1192</v>
      </c>
      <c r="O67" s="35" t="s">
        <v>427</v>
      </c>
      <c r="P67" s="36" t="s">
        <v>1023</v>
      </c>
      <c r="Q67" s="36" t="s">
        <v>444</v>
      </c>
      <c r="R67" s="37" t="s">
        <v>445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x14ac:dyDescent="0.25">
      <c r="A68" s="14" t="s">
        <v>43</v>
      </c>
      <c r="B68" s="63" t="s">
        <v>146</v>
      </c>
      <c r="C68" s="15" t="s">
        <v>419</v>
      </c>
      <c r="D68" s="16" t="s">
        <v>77</v>
      </c>
      <c r="E68" s="17" t="s">
        <v>81</v>
      </c>
      <c r="F68" s="17">
        <v>5</v>
      </c>
      <c r="G68" s="17" t="s">
        <v>51</v>
      </c>
      <c r="H68" s="17">
        <v>998</v>
      </c>
      <c r="I68" s="18">
        <v>73.599999999999994</v>
      </c>
      <c r="J68" s="6">
        <v>169511.18100000001</v>
      </c>
      <c r="K68" s="124">
        <v>22498</v>
      </c>
      <c r="L68" s="7">
        <v>44943</v>
      </c>
      <c r="M68" s="8">
        <v>126</v>
      </c>
      <c r="N68" s="100" t="s">
        <v>1180</v>
      </c>
      <c r="O68" s="35" t="s">
        <v>427</v>
      </c>
      <c r="P68" s="36" t="s">
        <v>990</v>
      </c>
      <c r="Q68" s="36" t="s">
        <v>444</v>
      </c>
      <c r="R68" s="37" t="s">
        <v>445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x14ac:dyDescent="0.25">
      <c r="A69" s="14" t="s">
        <v>43</v>
      </c>
      <c r="B69" s="63" t="s">
        <v>146</v>
      </c>
      <c r="C69" s="15" t="s">
        <v>420</v>
      </c>
      <c r="D69" s="16" t="s">
        <v>77</v>
      </c>
      <c r="E69" s="17" t="s">
        <v>81</v>
      </c>
      <c r="F69" s="17">
        <v>5</v>
      </c>
      <c r="G69" s="17" t="s">
        <v>51</v>
      </c>
      <c r="H69" s="17">
        <v>998</v>
      </c>
      <c r="I69" s="18">
        <v>73.599999999999994</v>
      </c>
      <c r="J69" s="6">
        <v>189347.86191000001</v>
      </c>
      <c r="K69" s="124">
        <v>25130.78</v>
      </c>
      <c r="L69" s="7">
        <v>44943</v>
      </c>
      <c r="M69" s="8">
        <v>135</v>
      </c>
      <c r="N69" s="100" t="s">
        <v>1181</v>
      </c>
      <c r="O69" s="35" t="s">
        <v>428</v>
      </c>
      <c r="P69" s="36" t="s">
        <v>1026</v>
      </c>
      <c r="Q69" s="36" t="s">
        <v>444</v>
      </c>
      <c r="R69" s="37" t="s">
        <v>446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x14ac:dyDescent="0.25">
      <c r="A70" s="14" t="s">
        <v>43</v>
      </c>
      <c r="B70" s="63" t="s">
        <v>146</v>
      </c>
      <c r="C70" s="15" t="s">
        <v>86</v>
      </c>
      <c r="D70" s="16" t="s">
        <v>78</v>
      </c>
      <c r="E70" s="17" t="s">
        <v>30</v>
      </c>
      <c r="F70" s="17">
        <v>5</v>
      </c>
      <c r="G70" s="17" t="s">
        <v>51</v>
      </c>
      <c r="H70" s="17">
        <v>998</v>
      </c>
      <c r="I70" s="18">
        <v>88.3</v>
      </c>
      <c r="J70" s="6">
        <v>158574.32683500001</v>
      </c>
      <c r="K70" s="124">
        <v>21046.43</v>
      </c>
      <c r="L70" s="7">
        <v>44943</v>
      </c>
      <c r="M70" s="8">
        <v>120</v>
      </c>
      <c r="N70" s="42" t="s">
        <v>1182</v>
      </c>
      <c r="O70" s="35" t="s">
        <v>425</v>
      </c>
      <c r="P70" s="36" t="s">
        <v>148</v>
      </c>
      <c r="Q70" s="36" t="s">
        <v>516</v>
      </c>
      <c r="R70" s="37" t="s">
        <v>149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x14ac:dyDescent="0.25">
      <c r="A71" s="14" t="s">
        <v>43</v>
      </c>
      <c r="B71" s="63" t="s">
        <v>146</v>
      </c>
      <c r="C71" s="15" t="s">
        <v>419</v>
      </c>
      <c r="D71" s="16" t="s">
        <v>78</v>
      </c>
      <c r="E71" s="17" t="s">
        <v>30</v>
      </c>
      <c r="F71" s="17">
        <v>5</v>
      </c>
      <c r="G71" s="17" t="s">
        <v>51</v>
      </c>
      <c r="H71" s="17">
        <v>998</v>
      </c>
      <c r="I71" s="18">
        <v>88.3</v>
      </c>
      <c r="J71" s="6">
        <v>166907.25780000002</v>
      </c>
      <c r="K71" s="124">
        <v>22152.400000000001</v>
      </c>
      <c r="L71" s="7">
        <v>45090</v>
      </c>
      <c r="M71" s="8">
        <v>119</v>
      </c>
      <c r="N71" s="42" t="s">
        <v>1193</v>
      </c>
      <c r="O71" s="35" t="s">
        <v>425</v>
      </c>
      <c r="P71" s="36" t="s">
        <v>1028</v>
      </c>
      <c r="Q71" s="36" t="s">
        <v>516</v>
      </c>
      <c r="R71" s="37" t="s">
        <v>149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x14ac:dyDescent="0.25">
      <c r="A72" s="14" t="s">
        <v>43</v>
      </c>
      <c r="B72" s="63" t="s">
        <v>146</v>
      </c>
      <c r="C72" s="15" t="s">
        <v>419</v>
      </c>
      <c r="D72" s="16" t="s">
        <v>78</v>
      </c>
      <c r="E72" s="17" t="s">
        <v>30</v>
      </c>
      <c r="F72" s="17">
        <v>5</v>
      </c>
      <c r="G72" s="17" t="s">
        <v>51</v>
      </c>
      <c r="H72" s="17">
        <v>998</v>
      </c>
      <c r="I72" s="18">
        <v>88.3</v>
      </c>
      <c r="J72" s="6">
        <v>169786.11490500002</v>
      </c>
      <c r="K72" s="124">
        <v>22534.49</v>
      </c>
      <c r="L72" s="7">
        <v>44943</v>
      </c>
      <c r="M72" s="8">
        <v>122</v>
      </c>
      <c r="N72" s="42" t="s">
        <v>1183</v>
      </c>
      <c r="O72" s="35" t="s">
        <v>425</v>
      </c>
      <c r="P72" s="36" t="s">
        <v>1024</v>
      </c>
      <c r="Q72" s="36" t="s">
        <v>516</v>
      </c>
      <c r="R72" s="37" t="s">
        <v>149</v>
      </c>
      <c r="S72" s="37"/>
      <c r="T72" s="37"/>
      <c r="U72" s="37"/>
      <c r="V72" s="116">
        <v>2023</v>
      </c>
      <c r="W72" s="37"/>
      <c r="X72" s="36"/>
      <c r="Y72" s="37"/>
      <c r="Z72" s="37"/>
      <c r="AA72" s="37"/>
      <c r="AB72" s="37"/>
      <c r="AC72" s="36" t="s">
        <v>42</v>
      </c>
      <c r="AD72" s="47"/>
      <c r="AE72" s="48"/>
      <c r="AF72" s="48"/>
      <c r="AG72" s="47"/>
      <c r="AH72" s="48"/>
      <c r="AI72" s="51"/>
    </row>
    <row r="73" spans="1:35" x14ac:dyDescent="0.25">
      <c r="A73" s="14" t="s">
        <v>43</v>
      </c>
      <c r="B73" s="63" t="s">
        <v>146</v>
      </c>
      <c r="C73" s="15" t="s">
        <v>420</v>
      </c>
      <c r="D73" s="16" t="s">
        <v>78</v>
      </c>
      <c r="E73" s="17" t="s">
        <v>30</v>
      </c>
      <c r="F73" s="17">
        <v>5</v>
      </c>
      <c r="G73" s="17" t="s">
        <v>51</v>
      </c>
      <c r="H73" s="17">
        <v>998</v>
      </c>
      <c r="I73" s="18">
        <v>88.3</v>
      </c>
      <c r="J73" s="6">
        <v>190327.79898000002</v>
      </c>
      <c r="K73" s="124">
        <v>25260.84</v>
      </c>
      <c r="L73" s="7">
        <v>44943</v>
      </c>
      <c r="M73" s="8">
        <v>128</v>
      </c>
      <c r="N73" s="42" t="s">
        <v>1184</v>
      </c>
      <c r="O73" s="35" t="s">
        <v>426</v>
      </c>
      <c r="P73" s="36" t="s">
        <v>515</v>
      </c>
      <c r="Q73" s="36" t="s">
        <v>516</v>
      </c>
      <c r="R73" s="37" t="s">
        <v>149</v>
      </c>
      <c r="S73" s="37"/>
      <c r="T73" s="37"/>
      <c r="U73" s="37"/>
      <c r="V73" s="116">
        <v>2023</v>
      </c>
      <c r="W73" s="37"/>
      <c r="X73" s="36"/>
      <c r="Y73" s="37"/>
      <c r="Z73" s="37"/>
      <c r="AA73" s="37"/>
      <c r="AB73" s="37"/>
      <c r="AC73" s="36" t="s">
        <v>42</v>
      </c>
      <c r="AD73" s="47"/>
      <c r="AE73" s="48"/>
      <c r="AF73" s="48"/>
      <c r="AG73" s="47"/>
      <c r="AH73" s="48"/>
      <c r="AI73" s="51"/>
    </row>
    <row r="74" spans="1:35" x14ac:dyDescent="0.25">
      <c r="A74" s="14" t="s">
        <v>43</v>
      </c>
      <c r="B74" s="63" t="s">
        <v>146</v>
      </c>
      <c r="C74" s="15" t="s">
        <v>86</v>
      </c>
      <c r="D74" s="16" t="s">
        <v>77</v>
      </c>
      <c r="E74" s="17" t="s">
        <v>81</v>
      </c>
      <c r="F74" s="17">
        <v>5</v>
      </c>
      <c r="G74" s="17" t="s">
        <v>51</v>
      </c>
      <c r="H74" s="17">
        <v>998</v>
      </c>
      <c r="I74" s="18">
        <v>88.3</v>
      </c>
      <c r="J74" s="6">
        <v>168004.28100000002</v>
      </c>
      <c r="K74" s="124">
        <v>22298</v>
      </c>
      <c r="L74" s="7">
        <v>44943</v>
      </c>
      <c r="M74" s="8">
        <v>126</v>
      </c>
      <c r="N74" s="42" t="s">
        <v>1185</v>
      </c>
      <c r="O74" s="35" t="s">
        <v>427</v>
      </c>
      <c r="P74" s="36" t="s">
        <v>148</v>
      </c>
      <c r="Q74" s="36" t="s">
        <v>516</v>
      </c>
      <c r="R74" s="37" t="s">
        <v>445</v>
      </c>
      <c r="S74" s="37"/>
      <c r="T74" s="37"/>
      <c r="U74" s="37"/>
      <c r="V74" s="116">
        <v>2023</v>
      </c>
      <c r="W74" s="37"/>
      <c r="X74" s="36"/>
      <c r="Y74" s="37"/>
      <c r="Z74" s="37"/>
      <c r="AA74" s="37"/>
      <c r="AB74" s="37"/>
      <c r="AC74" s="36" t="s">
        <v>42</v>
      </c>
      <c r="AD74" s="47"/>
      <c r="AE74" s="48"/>
      <c r="AF74" s="48"/>
      <c r="AG74" s="47"/>
      <c r="AH74" s="48"/>
      <c r="AI74" s="51"/>
    </row>
    <row r="75" spans="1:35" x14ac:dyDescent="0.25">
      <c r="A75" s="14" t="s">
        <v>43</v>
      </c>
      <c r="B75" s="63" t="s">
        <v>146</v>
      </c>
      <c r="C75" s="15" t="s">
        <v>419</v>
      </c>
      <c r="D75" s="16" t="s">
        <v>77</v>
      </c>
      <c r="E75" s="17" t="s">
        <v>81</v>
      </c>
      <c r="F75" s="17">
        <v>5</v>
      </c>
      <c r="G75" s="17" t="s">
        <v>51</v>
      </c>
      <c r="H75" s="17">
        <v>998</v>
      </c>
      <c r="I75" s="18">
        <v>88.3</v>
      </c>
      <c r="J75" s="6">
        <v>179639.50797000001</v>
      </c>
      <c r="K75" s="124">
        <v>23842.26</v>
      </c>
      <c r="L75" s="7">
        <v>44943</v>
      </c>
      <c r="M75" s="8">
        <v>129</v>
      </c>
      <c r="N75" s="100" t="s">
        <v>1186</v>
      </c>
      <c r="O75" s="35" t="s">
        <v>427</v>
      </c>
      <c r="P75" s="36" t="s">
        <v>148</v>
      </c>
      <c r="Q75" s="36" t="s">
        <v>516</v>
      </c>
      <c r="R75" s="37" t="s">
        <v>445</v>
      </c>
      <c r="S75" s="37"/>
      <c r="T75" s="37"/>
      <c r="U75" s="37"/>
      <c r="V75" s="116">
        <v>2023</v>
      </c>
      <c r="W75" s="37"/>
      <c r="X75" s="36"/>
      <c r="Y75" s="37"/>
      <c r="Z75" s="37"/>
      <c r="AA75" s="37"/>
      <c r="AB75" s="37"/>
      <c r="AC75" s="36" t="s">
        <v>42</v>
      </c>
      <c r="AD75" s="47"/>
      <c r="AE75" s="48"/>
      <c r="AF75" s="48"/>
      <c r="AG75" s="47"/>
      <c r="AH75" s="48"/>
      <c r="AI75" s="51"/>
    </row>
    <row r="76" spans="1:35" s="69" customFormat="1" ht="15.75" thickBot="1" x14ac:dyDescent="0.3">
      <c r="A76" s="19" t="s">
        <v>43</v>
      </c>
      <c r="B76" s="20" t="s">
        <v>146</v>
      </c>
      <c r="C76" s="20" t="s">
        <v>420</v>
      </c>
      <c r="D76" s="22" t="s">
        <v>77</v>
      </c>
      <c r="E76" s="22" t="s">
        <v>81</v>
      </c>
      <c r="F76" s="22">
        <v>5</v>
      </c>
      <c r="G76" s="22" t="s">
        <v>51</v>
      </c>
      <c r="H76" s="22">
        <v>998</v>
      </c>
      <c r="I76" s="23">
        <v>88.3</v>
      </c>
      <c r="J76" s="9">
        <v>200728.05629606795</v>
      </c>
      <c r="K76" s="125">
        <v>26641.1913592233</v>
      </c>
      <c r="L76" s="10">
        <v>44943</v>
      </c>
      <c r="M76" s="11">
        <v>129</v>
      </c>
      <c r="N76" s="101" t="s">
        <v>1187</v>
      </c>
      <c r="O76" s="38" t="s">
        <v>428</v>
      </c>
      <c r="P76" s="39" t="s">
        <v>515</v>
      </c>
      <c r="Q76" s="39" t="s">
        <v>516</v>
      </c>
      <c r="R76" s="40" t="s">
        <v>446</v>
      </c>
      <c r="S76" s="40"/>
      <c r="T76" s="40"/>
      <c r="U76" s="40"/>
      <c r="V76" s="117">
        <v>2023</v>
      </c>
      <c r="W76" s="40"/>
      <c r="X76" s="39"/>
      <c r="Y76" s="40"/>
      <c r="Z76" s="40"/>
      <c r="AA76" s="40"/>
      <c r="AB76" s="40"/>
      <c r="AC76" s="39" t="s">
        <v>42</v>
      </c>
      <c r="AD76" s="52"/>
      <c r="AE76" s="53"/>
      <c r="AF76" s="53"/>
      <c r="AG76" s="52"/>
      <c r="AH76" s="53"/>
      <c r="AI76" s="54"/>
    </row>
    <row r="77" spans="1:35" x14ac:dyDescent="0.25">
      <c r="A77" s="14" t="s">
        <v>43</v>
      </c>
      <c r="B77" s="63" t="s">
        <v>146</v>
      </c>
      <c r="C77" s="15" t="s">
        <v>86</v>
      </c>
      <c r="D77" s="16" t="s">
        <v>78</v>
      </c>
      <c r="E77" s="17" t="s">
        <v>32</v>
      </c>
      <c r="F77" s="17">
        <v>5</v>
      </c>
      <c r="G77" s="17" t="s">
        <v>51</v>
      </c>
      <c r="H77" s="17">
        <v>1248</v>
      </c>
      <c r="I77" s="18">
        <v>61.8</v>
      </c>
      <c r="J77" s="6">
        <v>141880.51191</v>
      </c>
      <c r="K77" s="124">
        <v>18830.78</v>
      </c>
      <c r="L77" s="7">
        <v>45169</v>
      </c>
      <c r="M77" s="8">
        <v>135</v>
      </c>
      <c r="N77" s="100" t="s">
        <v>1172</v>
      </c>
      <c r="O77" s="35" t="s">
        <v>423</v>
      </c>
      <c r="P77" s="36" t="s">
        <v>1122</v>
      </c>
      <c r="Q77" s="36" t="s">
        <v>442</v>
      </c>
      <c r="R77" s="37" t="s">
        <v>443</v>
      </c>
      <c r="S77" s="37"/>
      <c r="T77" s="37"/>
      <c r="U77" s="37"/>
      <c r="V77" s="116">
        <v>2024</v>
      </c>
      <c r="W77" s="37"/>
      <c r="X77" s="36"/>
      <c r="Y77" s="37"/>
      <c r="Z77" s="37"/>
      <c r="AA77" s="37"/>
      <c r="AB77" s="37"/>
      <c r="AC77" s="36" t="s">
        <v>42</v>
      </c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63" t="s">
        <v>146</v>
      </c>
      <c r="C78" s="15" t="s">
        <v>419</v>
      </c>
      <c r="D78" s="16" t="s">
        <v>78</v>
      </c>
      <c r="E78" s="17" t="s">
        <v>32</v>
      </c>
      <c r="F78" s="17">
        <v>5</v>
      </c>
      <c r="G78" s="17" t="s">
        <v>51</v>
      </c>
      <c r="H78" s="17">
        <v>1248</v>
      </c>
      <c r="I78" s="18">
        <v>61.8</v>
      </c>
      <c r="J78" s="6">
        <v>151761.85796999998</v>
      </c>
      <c r="K78" s="124">
        <v>20142.259999999998</v>
      </c>
      <c r="L78" s="7">
        <v>45169</v>
      </c>
      <c r="M78" s="8">
        <v>129</v>
      </c>
      <c r="N78" s="42" t="s">
        <v>1194</v>
      </c>
      <c r="O78" s="35" t="s">
        <v>423</v>
      </c>
      <c r="P78" s="36" t="s">
        <v>1135</v>
      </c>
      <c r="Q78" s="36" t="s">
        <v>442</v>
      </c>
      <c r="R78" s="37" t="s">
        <v>443</v>
      </c>
      <c r="S78" s="37"/>
      <c r="T78" s="37"/>
      <c r="U78" s="37"/>
      <c r="V78" s="116">
        <v>2024</v>
      </c>
      <c r="W78" s="37"/>
      <c r="X78" s="36"/>
      <c r="Y78" s="37"/>
      <c r="Z78" s="37"/>
      <c r="AA78" s="37"/>
      <c r="AB78" s="37"/>
      <c r="AC78" s="36" t="s">
        <v>42</v>
      </c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63" t="s">
        <v>146</v>
      </c>
      <c r="C79" s="15" t="s">
        <v>419</v>
      </c>
      <c r="D79" s="16" t="s">
        <v>78</v>
      </c>
      <c r="E79" s="17" t="s">
        <v>32</v>
      </c>
      <c r="F79" s="17">
        <v>5</v>
      </c>
      <c r="G79" s="17" t="s">
        <v>51</v>
      </c>
      <c r="H79" s="17">
        <v>1248</v>
      </c>
      <c r="I79" s="18">
        <v>61.8</v>
      </c>
      <c r="J79" s="6">
        <v>154775.65797</v>
      </c>
      <c r="K79" s="124">
        <v>20542.259999999998</v>
      </c>
      <c r="L79" s="7">
        <v>45169</v>
      </c>
      <c r="M79" s="8">
        <v>129</v>
      </c>
      <c r="N79" s="100" t="s">
        <v>1173</v>
      </c>
      <c r="O79" s="35" t="s">
        <v>423</v>
      </c>
      <c r="P79" s="36" t="s">
        <v>1123</v>
      </c>
      <c r="Q79" s="36" t="s">
        <v>442</v>
      </c>
      <c r="R79" s="37" t="s">
        <v>443</v>
      </c>
      <c r="S79" s="37"/>
      <c r="T79" s="37"/>
      <c r="U79" s="37"/>
      <c r="V79" s="116">
        <v>2024</v>
      </c>
      <c r="W79" s="37"/>
      <c r="X79" s="36"/>
      <c r="Y79" s="37"/>
      <c r="Z79" s="37"/>
      <c r="AA79" s="37"/>
      <c r="AB79" s="37"/>
      <c r="AC79" s="36" t="s">
        <v>42</v>
      </c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63" t="s">
        <v>146</v>
      </c>
      <c r="C80" s="15" t="s">
        <v>420</v>
      </c>
      <c r="D80" s="16" t="s">
        <v>78</v>
      </c>
      <c r="E80" s="17" t="s">
        <v>32</v>
      </c>
      <c r="F80" s="17">
        <v>5</v>
      </c>
      <c r="G80" s="17" t="s">
        <v>51</v>
      </c>
      <c r="H80" s="17">
        <v>1248</v>
      </c>
      <c r="I80" s="18">
        <v>61.8</v>
      </c>
      <c r="J80" s="6">
        <v>172631.97090000001</v>
      </c>
      <c r="K80" s="124">
        <v>22912.2</v>
      </c>
      <c r="L80" s="7">
        <v>45169</v>
      </c>
      <c r="M80" s="8">
        <v>136</v>
      </c>
      <c r="N80" s="100" t="s">
        <v>1468</v>
      </c>
      <c r="O80" s="35" t="s">
        <v>424</v>
      </c>
      <c r="P80" s="36" t="s">
        <v>1124</v>
      </c>
      <c r="Q80" s="36" t="s">
        <v>442</v>
      </c>
      <c r="R80" s="37" t="s">
        <v>443</v>
      </c>
      <c r="S80" s="37"/>
      <c r="T80" s="37"/>
      <c r="U80" s="37"/>
      <c r="V80" s="116">
        <v>2024</v>
      </c>
      <c r="W80" s="37"/>
      <c r="X80" s="36"/>
      <c r="Y80" s="37"/>
      <c r="Z80" s="37"/>
      <c r="AA80" s="37"/>
      <c r="AB80" s="37"/>
      <c r="AC80" s="36" t="s">
        <v>42</v>
      </c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63" t="s">
        <v>146</v>
      </c>
      <c r="C81" s="15" t="s">
        <v>86</v>
      </c>
      <c r="D81" s="16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73.599999999999994</v>
      </c>
      <c r="J81" s="6">
        <v>153408.74898</v>
      </c>
      <c r="K81" s="124">
        <v>20360.84</v>
      </c>
      <c r="L81" s="7">
        <v>45169</v>
      </c>
      <c r="M81" s="8">
        <v>128</v>
      </c>
      <c r="N81" s="100" t="s">
        <v>1469</v>
      </c>
      <c r="O81" s="35" t="s">
        <v>425</v>
      </c>
      <c r="P81" s="36" t="s">
        <v>1125</v>
      </c>
      <c r="Q81" s="36" t="s">
        <v>444</v>
      </c>
      <c r="R81" s="37" t="s">
        <v>149</v>
      </c>
      <c r="S81" s="37"/>
      <c r="T81" s="37"/>
      <c r="U81" s="37"/>
      <c r="V81" s="116">
        <v>2024</v>
      </c>
      <c r="W81" s="37"/>
      <c r="X81" s="36"/>
      <c r="Y81" s="37"/>
      <c r="Z81" s="37"/>
      <c r="AA81" s="37"/>
      <c r="AB81" s="37"/>
      <c r="AC81" s="36" t="s">
        <v>42</v>
      </c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63" t="s">
        <v>146</v>
      </c>
      <c r="C82" s="15" t="s">
        <v>419</v>
      </c>
      <c r="D82" s="16" t="s">
        <v>78</v>
      </c>
      <c r="E82" s="17" t="s">
        <v>30</v>
      </c>
      <c r="F82" s="17">
        <v>5</v>
      </c>
      <c r="G82" s="17" t="s">
        <v>51</v>
      </c>
      <c r="H82" s="17">
        <v>998</v>
      </c>
      <c r="I82" s="18">
        <v>73.599999999999994</v>
      </c>
      <c r="J82" s="6">
        <v>162870.12201000002</v>
      </c>
      <c r="K82" s="124">
        <v>21616.58</v>
      </c>
      <c r="L82" s="7">
        <v>45169</v>
      </c>
      <c r="M82" s="8">
        <v>125</v>
      </c>
      <c r="N82" s="42" t="s">
        <v>1195</v>
      </c>
      <c r="O82" s="35" t="s">
        <v>425</v>
      </c>
      <c r="P82" s="36" t="s">
        <v>1136</v>
      </c>
      <c r="Q82" s="36" t="s">
        <v>444</v>
      </c>
      <c r="R82" s="37" t="s">
        <v>149</v>
      </c>
      <c r="S82" s="37"/>
      <c r="T82" s="37"/>
      <c r="U82" s="37"/>
      <c r="V82" s="116">
        <v>2024</v>
      </c>
      <c r="W82" s="37"/>
      <c r="X82" s="36"/>
      <c r="Y82" s="37"/>
      <c r="Z82" s="37"/>
      <c r="AA82" s="37"/>
      <c r="AB82" s="37"/>
      <c r="AC82" s="36" t="s">
        <v>42</v>
      </c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63" t="s">
        <v>146</v>
      </c>
      <c r="C83" s="15" t="s">
        <v>419</v>
      </c>
      <c r="D83" s="16" t="s">
        <v>78</v>
      </c>
      <c r="E83" s="17" t="s">
        <v>30</v>
      </c>
      <c r="F83" s="17">
        <v>5</v>
      </c>
      <c r="G83" s="17" t="s">
        <v>51</v>
      </c>
      <c r="H83" s="17">
        <v>998</v>
      </c>
      <c r="I83" s="18">
        <v>73.599999999999994</v>
      </c>
      <c r="J83" s="6">
        <v>165883.92201000001</v>
      </c>
      <c r="K83" s="124">
        <v>22016.58</v>
      </c>
      <c r="L83" s="7">
        <v>45169</v>
      </c>
      <c r="M83" s="8">
        <v>125</v>
      </c>
      <c r="N83" s="100" t="s">
        <v>1470</v>
      </c>
      <c r="O83" s="35" t="s">
        <v>425</v>
      </c>
      <c r="P83" s="36" t="s">
        <v>1126</v>
      </c>
      <c r="Q83" s="36" t="s">
        <v>444</v>
      </c>
      <c r="R83" s="37" t="s">
        <v>149</v>
      </c>
      <c r="S83" s="37"/>
      <c r="T83" s="37"/>
      <c r="U83" s="37"/>
      <c r="V83" s="116">
        <v>2024</v>
      </c>
      <c r="W83" s="37"/>
      <c r="X83" s="36"/>
      <c r="Y83" s="37"/>
      <c r="Z83" s="37"/>
      <c r="AA83" s="37"/>
      <c r="AB83" s="37"/>
      <c r="AC83" s="36" t="s">
        <v>42</v>
      </c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63" t="s">
        <v>146</v>
      </c>
      <c r="C84" s="15" t="s">
        <v>420</v>
      </c>
      <c r="D84" s="16" t="s">
        <v>78</v>
      </c>
      <c r="E84" s="17" t="s">
        <v>30</v>
      </c>
      <c r="F84" s="17">
        <v>5</v>
      </c>
      <c r="G84" s="17" t="s">
        <v>51</v>
      </c>
      <c r="H84" s="17">
        <v>998</v>
      </c>
      <c r="I84" s="18">
        <v>73.599999999999994</v>
      </c>
      <c r="J84" s="6">
        <v>186000.58494</v>
      </c>
      <c r="K84" s="124">
        <v>24686.52</v>
      </c>
      <c r="L84" s="7">
        <v>45169</v>
      </c>
      <c r="M84" s="8">
        <v>132</v>
      </c>
      <c r="N84" s="100" t="s">
        <v>1471</v>
      </c>
      <c r="O84" s="35" t="s">
        <v>426</v>
      </c>
      <c r="P84" s="36" t="s">
        <v>1127</v>
      </c>
      <c r="Q84" s="36" t="s">
        <v>444</v>
      </c>
      <c r="R84" s="37" t="s">
        <v>447</v>
      </c>
      <c r="S84" s="37"/>
      <c r="T84" s="37"/>
      <c r="U84" s="37"/>
      <c r="V84" s="116">
        <v>2024</v>
      </c>
      <c r="W84" s="37"/>
      <c r="X84" s="36"/>
      <c r="Y84" s="37"/>
      <c r="Z84" s="37"/>
      <c r="AA84" s="37"/>
      <c r="AB84" s="37"/>
      <c r="AC84" s="36" t="s">
        <v>42</v>
      </c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63" t="s">
        <v>146</v>
      </c>
      <c r="C85" s="15" t="s">
        <v>86</v>
      </c>
      <c r="D85" s="16" t="s">
        <v>77</v>
      </c>
      <c r="E85" s="17" t="s">
        <v>81</v>
      </c>
      <c r="F85" s="17">
        <v>5</v>
      </c>
      <c r="G85" s="17" t="s">
        <v>51</v>
      </c>
      <c r="H85" s="17">
        <v>998</v>
      </c>
      <c r="I85" s="18">
        <v>73.599999999999994</v>
      </c>
      <c r="J85" s="6">
        <v>163817.05796999999</v>
      </c>
      <c r="K85" s="124">
        <v>21742.26</v>
      </c>
      <c r="L85" s="7">
        <v>45169</v>
      </c>
      <c r="M85" s="8">
        <v>129</v>
      </c>
      <c r="N85" s="100" t="s">
        <v>1472</v>
      </c>
      <c r="O85" s="35" t="s">
        <v>427</v>
      </c>
      <c r="P85" s="36" t="s">
        <v>1128</v>
      </c>
      <c r="Q85" s="36" t="s">
        <v>444</v>
      </c>
      <c r="R85" s="37" t="s">
        <v>445</v>
      </c>
      <c r="S85" s="37"/>
      <c r="T85" s="37"/>
      <c r="U85" s="37"/>
      <c r="V85" s="116">
        <v>2024</v>
      </c>
      <c r="W85" s="37"/>
      <c r="X85" s="36"/>
      <c r="Y85" s="37"/>
      <c r="Z85" s="37"/>
      <c r="AA85" s="37"/>
      <c r="AB85" s="37"/>
      <c r="AC85" s="36" t="s">
        <v>42</v>
      </c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63" t="s">
        <v>146</v>
      </c>
      <c r="C86" s="15" t="s">
        <v>419</v>
      </c>
      <c r="D86" s="16" t="s">
        <v>77</v>
      </c>
      <c r="E86" s="17" t="s">
        <v>81</v>
      </c>
      <c r="F86" s="17">
        <v>5</v>
      </c>
      <c r="G86" s="17" t="s">
        <v>51</v>
      </c>
      <c r="H86" s="17">
        <v>998</v>
      </c>
      <c r="I86" s="18">
        <v>73.599999999999994</v>
      </c>
      <c r="J86" s="6">
        <v>175538.78100000002</v>
      </c>
      <c r="K86" s="124">
        <v>23298</v>
      </c>
      <c r="L86" s="7">
        <v>45169</v>
      </c>
      <c r="M86" s="8">
        <v>126</v>
      </c>
      <c r="N86" s="100" t="s">
        <v>1180</v>
      </c>
      <c r="O86" s="35" t="s">
        <v>427</v>
      </c>
      <c r="P86" s="36" t="s">
        <v>1129</v>
      </c>
      <c r="Q86" s="36" t="s">
        <v>444</v>
      </c>
      <c r="R86" s="37" t="s">
        <v>445</v>
      </c>
      <c r="S86" s="37"/>
      <c r="T86" s="37"/>
      <c r="U86" s="37"/>
      <c r="V86" s="116">
        <v>2024</v>
      </c>
      <c r="W86" s="37"/>
      <c r="X86" s="36"/>
      <c r="Y86" s="37"/>
      <c r="Z86" s="37"/>
      <c r="AA86" s="37"/>
      <c r="AB86" s="37"/>
      <c r="AC86" s="36" t="s">
        <v>42</v>
      </c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63" t="s">
        <v>146</v>
      </c>
      <c r="C87" s="15" t="s">
        <v>420</v>
      </c>
      <c r="D87" s="16" t="s">
        <v>77</v>
      </c>
      <c r="E87" s="17" t="s">
        <v>81</v>
      </c>
      <c r="F87" s="17">
        <v>5</v>
      </c>
      <c r="G87" s="17" t="s">
        <v>51</v>
      </c>
      <c r="H87" s="17">
        <v>998</v>
      </c>
      <c r="I87" s="18">
        <v>73.599999999999994</v>
      </c>
      <c r="J87" s="6">
        <v>194622.01191</v>
      </c>
      <c r="K87" s="124">
        <v>25830.78</v>
      </c>
      <c r="L87" s="7">
        <v>45169</v>
      </c>
      <c r="M87" s="8">
        <v>135</v>
      </c>
      <c r="N87" s="100" t="s">
        <v>1196</v>
      </c>
      <c r="O87" s="35" t="s">
        <v>428</v>
      </c>
      <c r="P87" s="36" t="s">
        <v>1130</v>
      </c>
      <c r="Q87" s="36" t="s">
        <v>444</v>
      </c>
      <c r="R87" s="37" t="s">
        <v>446</v>
      </c>
      <c r="S87" s="37"/>
      <c r="T87" s="37"/>
      <c r="U87" s="37"/>
      <c r="V87" s="116">
        <v>2024</v>
      </c>
      <c r="W87" s="37"/>
      <c r="X87" s="36"/>
      <c r="Y87" s="37"/>
      <c r="Z87" s="37"/>
      <c r="AA87" s="37"/>
      <c r="AB87" s="37"/>
      <c r="AC87" s="36" t="s">
        <v>42</v>
      </c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63" t="s">
        <v>146</v>
      </c>
      <c r="C88" s="15" t="s">
        <v>86</v>
      </c>
      <c r="D88" s="16" t="s">
        <v>78</v>
      </c>
      <c r="E88" s="17" t="s">
        <v>30</v>
      </c>
      <c r="F88" s="17">
        <v>5</v>
      </c>
      <c r="G88" s="17" t="s">
        <v>51</v>
      </c>
      <c r="H88" s="17">
        <v>998</v>
      </c>
      <c r="I88" s="18">
        <v>88.3</v>
      </c>
      <c r="J88" s="6">
        <v>164601.92683500002</v>
      </c>
      <c r="K88" s="124">
        <v>21846.43</v>
      </c>
      <c r="L88" s="7">
        <v>45169</v>
      </c>
      <c r="M88" s="8">
        <v>120</v>
      </c>
      <c r="N88" s="42" t="s">
        <v>1197</v>
      </c>
      <c r="O88" s="35" t="s">
        <v>425</v>
      </c>
      <c r="P88" s="36" t="s">
        <v>148</v>
      </c>
      <c r="Q88" s="36" t="s">
        <v>516</v>
      </c>
      <c r="R88" s="37" t="s">
        <v>149</v>
      </c>
      <c r="S88" s="37"/>
      <c r="T88" s="37"/>
      <c r="U88" s="37"/>
      <c r="V88" s="116">
        <v>2024</v>
      </c>
      <c r="W88" s="37"/>
      <c r="X88" s="36"/>
      <c r="Y88" s="37"/>
      <c r="Z88" s="37"/>
      <c r="AA88" s="37"/>
      <c r="AB88" s="37"/>
      <c r="AC88" s="36" t="s">
        <v>42</v>
      </c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63" t="s">
        <v>146</v>
      </c>
      <c r="C89" s="15" t="s">
        <v>419</v>
      </c>
      <c r="D89" s="16" t="s">
        <v>78</v>
      </c>
      <c r="E89" s="17" t="s">
        <v>30</v>
      </c>
      <c r="F89" s="17">
        <v>5</v>
      </c>
      <c r="G89" s="17" t="s">
        <v>51</v>
      </c>
      <c r="H89" s="17">
        <v>998</v>
      </c>
      <c r="I89" s="18">
        <v>88.3</v>
      </c>
      <c r="J89" s="6">
        <v>175813.71490500003</v>
      </c>
      <c r="K89" s="124">
        <v>23334.49</v>
      </c>
      <c r="L89" s="7">
        <v>45169</v>
      </c>
      <c r="M89" s="8">
        <v>122</v>
      </c>
      <c r="N89" s="42" t="s">
        <v>1198</v>
      </c>
      <c r="O89" s="35" t="s">
        <v>425</v>
      </c>
      <c r="P89" s="36" t="s">
        <v>1131</v>
      </c>
      <c r="Q89" s="36" t="s">
        <v>516</v>
      </c>
      <c r="R89" s="37" t="s">
        <v>149</v>
      </c>
      <c r="S89" s="37"/>
      <c r="T89" s="37"/>
      <c r="U89" s="37"/>
      <c r="V89" s="116">
        <v>2024</v>
      </c>
      <c r="W89" s="37"/>
      <c r="X89" s="36"/>
      <c r="Y89" s="37"/>
      <c r="Z89" s="37"/>
      <c r="AA89" s="37"/>
      <c r="AB89" s="37"/>
      <c r="AC89" s="36" t="s">
        <v>42</v>
      </c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63" t="s">
        <v>146</v>
      </c>
      <c r="C90" s="15" t="s">
        <v>420</v>
      </c>
      <c r="D90" s="16" t="s">
        <v>78</v>
      </c>
      <c r="E90" s="17" t="s">
        <v>30</v>
      </c>
      <c r="F90" s="17">
        <v>5</v>
      </c>
      <c r="G90" s="17" t="s">
        <v>51</v>
      </c>
      <c r="H90" s="17">
        <v>998</v>
      </c>
      <c r="I90" s="18">
        <v>88.3</v>
      </c>
      <c r="J90" s="6">
        <v>194848.49898</v>
      </c>
      <c r="K90" s="124">
        <v>25860.84</v>
      </c>
      <c r="L90" s="7">
        <v>45169</v>
      </c>
      <c r="M90" s="8">
        <v>128</v>
      </c>
      <c r="N90" s="100" t="s">
        <v>1473</v>
      </c>
      <c r="O90" s="35" t="s">
        <v>426</v>
      </c>
      <c r="P90" s="36" t="s">
        <v>515</v>
      </c>
      <c r="Q90" s="36" t="s">
        <v>516</v>
      </c>
      <c r="R90" s="37" t="s">
        <v>149</v>
      </c>
      <c r="S90" s="37"/>
      <c r="T90" s="37"/>
      <c r="U90" s="37"/>
      <c r="V90" s="116">
        <v>2024</v>
      </c>
      <c r="W90" s="37"/>
      <c r="X90" s="36"/>
      <c r="Y90" s="37"/>
      <c r="Z90" s="37"/>
      <c r="AA90" s="37"/>
      <c r="AB90" s="37"/>
      <c r="AC90" s="36" t="s">
        <v>42</v>
      </c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63" t="s">
        <v>146</v>
      </c>
      <c r="C91" s="15" t="s">
        <v>86</v>
      </c>
      <c r="D91" s="16" t="s">
        <v>77</v>
      </c>
      <c r="E91" s="17" t="s">
        <v>81</v>
      </c>
      <c r="F91" s="17">
        <v>5</v>
      </c>
      <c r="G91" s="17" t="s">
        <v>51</v>
      </c>
      <c r="H91" s="17">
        <v>998</v>
      </c>
      <c r="I91" s="18">
        <v>88.3</v>
      </c>
      <c r="J91" s="6">
        <v>174031.88100000002</v>
      </c>
      <c r="K91" s="124">
        <v>23098</v>
      </c>
      <c r="L91" s="7">
        <v>45169</v>
      </c>
      <c r="M91" s="8">
        <v>126</v>
      </c>
      <c r="N91" s="42" t="s">
        <v>1199</v>
      </c>
      <c r="O91" s="35" t="s">
        <v>427</v>
      </c>
      <c r="P91" s="36" t="s">
        <v>1132</v>
      </c>
      <c r="Q91" s="36" t="s">
        <v>516</v>
      </c>
      <c r="R91" s="37" t="s">
        <v>445</v>
      </c>
      <c r="S91" s="37"/>
      <c r="T91" s="37"/>
      <c r="U91" s="37"/>
      <c r="V91" s="116">
        <v>2024</v>
      </c>
      <c r="W91" s="37"/>
      <c r="X91" s="36"/>
      <c r="Y91" s="37"/>
      <c r="Z91" s="37"/>
      <c r="AA91" s="37"/>
      <c r="AB91" s="37"/>
      <c r="AC91" s="36" t="s">
        <v>42</v>
      </c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63" t="s">
        <v>146</v>
      </c>
      <c r="C92" s="15" t="s">
        <v>419</v>
      </c>
      <c r="D92" s="16" t="s">
        <v>77</v>
      </c>
      <c r="E92" s="17" t="s">
        <v>81</v>
      </c>
      <c r="F92" s="17">
        <v>5</v>
      </c>
      <c r="G92" s="17" t="s">
        <v>51</v>
      </c>
      <c r="H92" s="17">
        <v>998</v>
      </c>
      <c r="I92" s="18">
        <v>88.3</v>
      </c>
      <c r="J92" s="6">
        <v>185667.10797000001</v>
      </c>
      <c r="K92" s="124">
        <v>24642.26</v>
      </c>
      <c r="L92" s="7">
        <v>45169</v>
      </c>
      <c r="M92" s="8">
        <v>129</v>
      </c>
      <c r="N92" s="100" t="s">
        <v>1200</v>
      </c>
      <c r="O92" s="35" t="s">
        <v>427</v>
      </c>
      <c r="P92" s="36" t="s">
        <v>148</v>
      </c>
      <c r="Q92" s="36" t="s">
        <v>516</v>
      </c>
      <c r="R92" s="37" t="s">
        <v>445</v>
      </c>
      <c r="S92" s="37"/>
      <c r="T92" s="37"/>
      <c r="U92" s="37"/>
      <c r="V92" s="116">
        <v>2024</v>
      </c>
      <c r="W92" s="37"/>
      <c r="X92" s="36"/>
      <c r="Y92" s="37"/>
      <c r="Z92" s="37"/>
      <c r="AA92" s="37"/>
      <c r="AB92" s="37"/>
      <c r="AC92" s="36" t="s">
        <v>42</v>
      </c>
      <c r="AD92" s="47"/>
      <c r="AE92" s="48"/>
      <c r="AF92" s="48"/>
      <c r="AG92" s="47"/>
      <c r="AH92" s="48"/>
      <c r="AI92" s="51"/>
    </row>
    <row r="93" spans="1:35" s="69" customFormat="1" ht="15.75" thickBot="1" x14ac:dyDescent="0.3">
      <c r="A93" s="19" t="s">
        <v>43</v>
      </c>
      <c r="B93" s="20" t="s">
        <v>146</v>
      </c>
      <c r="C93" s="20" t="s">
        <v>420</v>
      </c>
      <c r="D93" s="22" t="s">
        <v>77</v>
      </c>
      <c r="E93" s="22" t="s">
        <v>81</v>
      </c>
      <c r="F93" s="22">
        <v>5</v>
      </c>
      <c r="G93" s="22" t="s">
        <v>51</v>
      </c>
      <c r="H93" s="22">
        <v>998</v>
      </c>
      <c r="I93" s="23">
        <v>88.3</v>
      </c>
      <c r="J93" s="9">
        <v>206580.09513101942</v>
      </c>
      <c r="K93" s="125">
        <v>27417.890388349515</v>
      </c>
      <c r="L93" s="10">
        <v>45169</v>
      </c>
      <c r="M93" s="11">
        <v>129</v>
      </c>
      <c r="N93" s="101" t="s">
        <v>1201</v>
      </c>
      <c r="O93" s="38" t="s">
        <v>428</v>
      </c>
      <c r="P93" s="39" t="s">
        <v>515</v>
      </c>
      <c r="Q93" s="39" t="s">
        <v>516</v>
      </c>
      <c r="R93" s="40" t="s">
        <v>446</v>
      </c>
      <c r="S93" s="40"/>
      <c r="T93" s="40"/>
      <c r="U93" s="40"/>
      <c r="V93" s="117">
        <v>2024</v>
      </c>
      <c r="W93" s="40"/>
      <c r="X93" s="39"/>
      <c r="Y93" s="40"/>
      <c r="Z93" s="40"/>
      <c r="AA93" s="40"/>
      <c r="AB93" s="40"/>
      <c r="AC93" s="39" t="s">
        <v>42</v>
      </c>
      <c r="AD93" s="52"/>
      <c r="AE93" s="53"/>
      <c r="AF93" s="53"/>
      <c r="AG93" s="52"/>
      <c r="AH93" s="53"/>
      <c r="AI93" s="54"/>
    </row>
    <row r="94" spans="1:35" x14ac:dyDescent="0.25">
      <c r="A94" s="14" t="s">
        <v>43</v>
      </c>
      <c r="B94" s="15" t="s">
        <v>46</v>
      </c>
      <c r="C94" s="15" t="s">
        <v>419</v>
      </c>
      <c r="D94" s="17" t="s">
        <v>78</v>
      </c>
      <c r="E94" s="17" t="s">
        <v>30</v>
      </c>
      <c r="F94" s="17">
        <v>5</v>
      </c>
      <c r="G94" s="17" t="s">
        <v>51</v>
      </c>
      <c r="H94" s="17">
        <v>998</v>
      </c>
      <c r="I94" s="18">
        <v>73.599999999999994</v>
      </c>
      <c r="J94" s="12">
        <v>122484</v>
      </c>
      <c r="K94" s="126">
        <f t="shared" ref="K94:K105" si="2">J94/7.5345</f>
        <v>16256.420465857056</v>
      </c>
      <c r="L94" s="13">
        <v>44203</v>
      </c>
      <c r="M94" s="8">
        <v>126</v>
      </c>
      <c r="N94" s="42" t="s">
        <v>1202</v>
      </c>
      <c r="O94" s="35" t="s">
        <v>189</v>
      </c>
      <c r="P94" s="36" t="s">
        <v>430</v>
      </c>
      <c r="Q94" s="36" t="s">
        <v>186</v>
      </c>
      <c r="R94" s="37" t="s">
        <v>200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429</v>
      </c>
      <c r="D95" s="17" t="s">
        <v>78</v>
      </c>
      <c r="E95" s="17" t="s">
        <v>30</v>
      </c>
      <c r="F95" s="17">
        <v>5</v>
      </c>
      <c r="G95" s="17" t="s">
        <v>51</v>
      </c>
      <c r="H95" s="17">
        <v>998</v>
      </c>
      <c r="I95" s="18">
        <v>73.599999999999994</v>
      </c>
      <c r="J95" s="12">
        <v>130364</v>
      </c>
      <c r="K95" s="126">
        <f t="shared" si="2"/>
        <v>17302.276196164308</v>
      </c>
      <c r="L95" s="13">
        <v>44203</v>
      </c>
      <c r="M95" s="8">
        <v>134</v>
      </c>
      <c r="N95" s="42" t="s">
        <v>1203</v>
      </c>
      <c r="O95" s="35" t="s">
        <v>189</v>
      </c>
      <c r="P95" s="36" t="s">
        <v>431</v>
      </c>
      <c r="Q95" s="36" t="s">
        <v>186</v>
      </c>
      <c r="R95" s="37" t="s">
        <v>200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84</v>
      </c>
      <c r="D96" s="17" t="s">
        <v>78</v>
      </c>
      <c r="E96" s="17" t="s">
        <v>30</v>
      </c>
      <c r="F96" s="17">
        <v>5</v>
      </c>
      <c r="G96" s="17" t="s">
        <v>51</v>
      </c>
      <c r="H96" s="17">
        <v>998</v>
      </c>
      <c r="I96" s="18">
        <v>73.599999999999994</v>
      </c>
      <c r="J96" s="12">
        <v>122344</v>
      </c>
      <c r="K96" s="126">
        <f t="shared" si="2"/>
        <v>16237.83927267901</v>
      </c>
      <c r="L96" s="13">
        <v>44203</v>
      </c>
      <c r="M96" s="8">
        <v>127</v>
      </c>
      <c r="N96" s="42" t="s">
        <v>1204</v>
      </c>
      <c r="O96" s="35" t="s">
        <v>190</v>
      </c>
      <c r="P96" s="36" t="s">
        <v>286</v>
      </c>
      <c r="Q96" s="36" t="s">
        <v>186</v>
      </c>
      <c r="R96" s="37" t="s">
        <v>200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87</v>
      </c>
      <c r="D97" s="17" t="s">
        <v>78</v>
      </c>
      <c r="E97" s="17" t="s">
        <v>30</v>
      </c>
      <c r="F97" s="17">
        <v>5</v>
      </c>
      <c r="G97" s="17" t="s">
        <v>51</v>
      </c>
      <c r="H97" s="17">
        <v>998</v>
      </c>
      <c r="I97" s="18">
        <v>73.599999999999994</v>
      </c>
      <c r="J97" s="12">
        <v>130224</v>
      </c>
      <c r="K97" s="126">
        <f t="shared" si="2"/>
        <v>17283.695002986264</v>
      </c>
      <c r="L97" s="13">
        <v>44203</v>
      </c>
      <c r="M97" s="8">
        <v>135</v>
      </c>
      <c r="N97" s="42" t="s">
        <v>1205</v>
      </c>
      <c r="O97" s="35" t="s">
        <v>190</v>
      </c>
      <c r="P97" s="36" t="s">
        <v>287</v>
      </c>
      <c r="Q97" s="36" t="s">
        <v>186</v>
      </c>
      <c r="R97" s="37" t="s">
        <v>200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x14ac:dyDescent="0.25">
      <c r="A98" s="14" t="s">
        <v>43</v>
      </c>
      <c r="B98" s="15" t="s">
        <v>46</v>
      </c>
      <c r="C98" s="15" t="s">
        <v>85</v>
      </c>
      <c r="D98" s="17" t="s">
        <v>78</v>
      </c>
      <c r="E98" s="17" t="s">
        <v>30</v>
      </c>
      <c r="F98" s="17">
        <v>5</v>
      </c>
      <c r="G98" s="17" t="s">
        <v>51</v>
      </c>
      <c r="H98" s="17">
        <v>998</v>
      </c>
      <c r="I98" s="18">
        <v>73.599999999999994</v>
      </c>
      <c r="J98" s="12">
        <v>143224</v>
      </c>
      <c r="K98" s="126">
        <f t="shared" si="2"/>
        <v>19009.091512376403</v>
      </c>
      <c r="L98" s="13">
        <v>44203</v>
      </c>
      <c r="M98" s="8">
        <v>135</v>
      </c>
      <c r="N98" s="42" t="s">
        <v>1206</v>
      </c>
      <c r="O98" s="35" t="s">
        <v>190</v>
      </c>
      <c r="P98" s="36" t="s">
        <v>288</v>
      </c>
      <c r="Q98" s="36" t="s">
        <v>186</v>
      </c>
      <c r="R98" s="37" t="s">
        <v>200</v>
      </c>
      <c r="S98" s="37"/>
      <c r="T98" s="37"/>
      <c r="U98" s="37"/>
      <c r="V98" s="37">
        <v>2020</v>
      </c>
      <c r="W98" s="37"/>
      <c r="X98" s="36"/>
      <c r="Y98" s="37"/>
      <c r="Z98" s="37"/>
      <c r="AA98" s="37"/>
      <c r="AB98" s="37"/>
      <c r="AC98" s="36"/>
      <c r="AD98" s="47"/>
      <c r="AE98" s="48"/>
      <c r="AF98" s="48"/>
      <c r="AG98" s="47"/>
      <c r="AH98" s="48"/>
      <c r="AI98" s="51"/>
    </row>
    <row r="99" spans="1:35" x14ac:dyDescent="0.25">
      <c r="A99" s="14" t="s">
        <v>43</v>
      </c>
      <c r="B99" s="15" t="s">
        <v>46</v>
      </c>
      <c r="C99" s="15" t="s">
        <v>84</v>
      </c>
      <c r="D99" s="17" t="s">
        <v>78</v>
      </c>
      <c r="E99" s="17" t="s">
        <v>30</v>
      </c>
      <c r="F99" s="17">
        <v>5</v>
      </c>
      <c r="G99" s="17" t="s">
        <v>51</v>
      </c>
      <c r="H99" s="17">
        <v>998</v>
      </c>
      <c r="I99" s="18">
        <v>88.3</v>
      </c>
      <c r="J99" s="12">
        <v>127344</v>
      </c>
      <c r="K99" s="126">
        <f t="shared" si="2"/>
        <v>16901.45331475214</v>
      </c>
      <c r="L99" s="13">
        <v>44203</v>
      </c>
      <c r="M99" s="8">
        <v>127</v>
      </c>
      <c r="N99" s="42" t="s">
        <v>1207</v>
      </c>
      <c r="O99" s="35" t="s">
        <v>190</v>
      </c>
      <c r="P99" s="36" t="s">
        <v>289</v>
      </c>
      <c r="Q99" s="36" t="s">
        <v>165</v>
      </c>
      <c r="R99" s="37" t="s">
        <v>200</v>
      </c>
      <c r="S99" s="37"/>
      <c r="T99" s="37"/>
      <c r="U99" s="37"/>
      <c r="V99" s="37">
        <v>2020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87</v>
      </c>
      <c r="D100" s="17" t="s">
        <v>78</v>
      </c>
      <c r="E100" s="17" t="s">
        <v>30</v>
      </c>
      <c r="F100" s="17">
        <v>5</v>
      </c>
      <c r="G100" s="17" t="s">
        <v>51</v>
      </c>
      <c r="H100" s="17">
        <v>998</v>
      </c>
      <c r="I100" s="18">
        <v>88.3</v>
      </c>
      <c r="J100" s="12">
        <v>137224</v>
      </c>
      <c r="K100" s="126">
        <f t="shared" si="2"/>
        <v>18212.754661888644</v>
      </c>
      <c r="L100" s="13">
        <v>44203</v>
      </c>
      <c r="M100" s="8">
        <v>135</v>
      </c>
      <c r="N100" s="42" t="s">
        <v>1208</v>
      </c>
      <c r="O100" s="35" t="s">
        <v>190</v>
      </c>
      <c r="P100" s="36" t="s">
        <v>290</v>
      </c>
      <c r="Q100" s="36" t="s">
        <v>165</v>
      </c>
      <c r="R100" s="37" t="s">
        <v>200</v>
      </c>
      <c r="S100" s="37"/>
      <c r="T100" s="37"/>
      <c r="U100" s="37"/>
      <c r="V100" s="37">
        <v>2020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x14ac:dyDescent="0.25">
      <c r="A101" s="14" t="s">
        <v>43</v>
      </c>
      <c r="B101" s="15" t="s">
        <v>46</v>
      </c>
      <c r="C101" s="15" t="s">
        <v>85</v>
      </c>
      <c r="D101" s="17" t="s">
        <v>78</v>
      </c>
      <c r="E101" s="17" t="s">
        <v>30</v>
      </c>
      <c r="F101" s="17">
        <v>5</v>
      </c>
      <c r="G101" s="17" t="s">
        <v>51</v>
      </c>
      <c r="H101" s="17">
        <v>998</v>
      </c>
      <c r="I101" s="18">
        <v>88.3</v>
      </c>
      <c r="J101" s="12">
        <v>150224</v>
      </c>
      <c r="K101" s="126">
        <f t="shared" si="2"/>
        <v>19938.151171278783</v>
      </c>
      <c r="L101" s="13">
        <v>44203</v>
      </c>
      <c r="M101" s="8">
        <v>135</v>
      </c>
      <c r="N101" s="42" t="s">
        <v>1209</v>
      </c>
      <c r="O101" s="35" t="s">
        <v>190</v>
      </c>
      <c r="P101" s="36" t="s">
        <v>291</v>
      </c>
      <c r="Q101" s="36" t="s">
        <v>165</v>
      </c>
      <c r="R101" s="37" t="s">
        <v>200</v>
      </c>
      <c r="S101" s="37"/>
      <c r="T101" s="37"/>
      <c r="U101" s="37"/>
      <c r="V101" s="37">
        <v>2020</v>
      </c>
      <c r="W101" s="37"/>
      <c r="X101" s="36"/>
      <c r="Y101" s="37"/>
      <c r="Z101" s="37"/>
      <c r="AA101" s="37"/>
      <c r="AB101" s="37"/>
      <c r="AC101" s="36"/>
      <c r="AD101" s="47"/>
      <c r="AE101" s="48"/>
      <c r="AF101" s="48"/>
      <c r="AG101" s="47"/>
      <c r="AH101" s="48"/>
      <c r="AI101" s="51"/>
    </row>
    <row r="102" spans="1:35" x14ac:dyDescent="0.25">
      <c r="A102" s="14" t="s">
        <v>43</v>
      </c>
      <c r="B102" s="15" t="s">
        <v>46</v>
      </c>
      <c r="C102" s="15" t="s">
        <v>79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88.3</v>
      </c>
      <c r="J102" s="12">
        <v>161944</v>
      </c>
      <c r="K102" s="126">
        <f t="shared" si="2"/>
        <v>21493.6624858982</v>
      </c>
      <c r="L102" s="13">
        <v>44203</v>
      </c>
      <c r="M102" s="8">
        <v>137</v>
      </c>
      <c r="N102" s="42" t="s">
        <v>1210</v>
      </c>
      <c r="O102" s="35" t="s">
        <v>292</v>
      </c>
      <c r="P102" s="36" t="s">
        <v>293</v>
      </c>
      <c r="Q102" s="36" t="s">
        <v>327</v>
      </c>
      <c r="R102" s="37" t="s">
        <v>328</v>
      </c>
      <c r="S102" s="37"/>
      <c r="T102" s="37"/>
      <c r="U102" s="37"/>
      <c r="V102" s="37">
        <v>2020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84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1353</v>
      </c>
      <c r="I103" s="18">
        <v>103</v>
      </c>
      <c r="J103" s="12">
        <v>133224</v>
      </c>
      <c r="K103" s="126">
        <f t="shared" si="2"/>
        <v>17681.863428230139</v>
      </c>
      <c r="L103" s="13">
        <v>44203</v>
      </c>
      <c r="M103" s="8">
        <v>135</v>
      </c>
      <c r="N103" s="42" t="s">
        <v>1211</v>
      </c>
      <c r="O103" s="35" t="s">
        <v>191</v>
      </c>
      <c r="P103" s="36" t="s">
        <v>289</v>
      </c>
      <c r="Q103" s="36" t="s">
        <v>55</v>
      </c>
      <c r="R103" s="37" t="s">
        <v>201</v>
      </c>
      <c r="S103" s="37"/>
      <c r="T103" s="37"/>
      <c r="U103" s="37"/>
      <c r="V103" s="37">
        <v>2020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87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1353</v>
      </c>
      <c r="I104" s="18">
        <v>103</v>
      </c>
      <c r="J104" s="12">
        <v>142524</v>
      </c>
      <c r="K104" s="126">
        <f t="shared" si="2"/>
        <v>18916.185546486162</v>
      </c>
      <c r="L104" s="13">
        <v>44203</v>
      </c>
      <c r="M104" s="8">
        <v>140</v>
      </c>
      <c r="N104" s="42" t="s">
        <v>1212</v>
      </c>
      <c r="O104" s="35" t="s">
        <v>191</v>
      </c>
      <c r="P104" s="36" t="s">
        <v>290</v>
      </c>
      <c r="Q104" s="36" t="s">
        <v>55</v>
      </c>
      <c r="R104" s="37" t="s">
        <v>201</v>
      </c>
      <c r="S104" s="37"/>
      <c r="T104" s="37"/>
      <c r="U104" s="37"/>
      <c r="V104" s="37">
        <v>2020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85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1353</v>
      </c>
      <c r="I105" s="18">
        <v>103</v>
      </c>
      <c r="J105" s="12">
        <v>158524</v>
      </c>
      <c r="K105" s="126">
        <f t="shared" si="2"/>
        <v>21039.75048112018</v>
      </c>
      <c r="L105" s="13">
        <v>44203</v>
      </c>
      <c r="M105" s="8">
        <v>140</v>
      </c>
      <c r="N105" s="42" t="s">
        <v>1213</v>
      </c>
      <c r="O105" s="35" t="s">
        <v>191</v>
      </c>
      <c r="P105" s="36" t="s">
        <v>291</v>
      </c>
      <c r="Q105" s="36" t="s">
        <v>55</v>
      </c>
      <c r="R105" s="37" t="s">
        <v>201</v>
      </c>
      <c r="S105" s="37"/>
      <c r="T105" s="37"/>
      <c r="U105" s="37"/>
      <c r="V105" s="37">
        <v>2020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79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1353</v>
      </c>
      <c r="I106" s="18">
        <v>103</v>
      </c>
      <c r="J106" s="12">
        <v>170384</v>
      </c>
      <c r="K106" s="126">
        <f t="shared" ref="K106:K161" si="3">J106/7.5345</f>
        <v>22613.842988917644</v>
      </c>
      <c r="L106" s="13">
        <v>44203</v>
      </c>
      <c r="M106" s="8">
        <v>141</v>
      </c>
      <c r="N106" s="42" t="s">
        <v>1214</v>
      </c>
      <c r="O106" s="35" t="s">
        <v>257</v>
      </c>
      <c r="P106" s="36" t="s">
        <v>293</v>
      </c>
      <c r="Q106" s="36" t="s">
        <v>329</v>
      </c>
      <c r="R106" s="37" t="s">
        <v>254</v>
      </c>
      <c r="S106" s="37"/>
      <c r="T106" s="37"/>
      <c r="U106" s="37"/>
      <c r="V106" s="37">
        <v>2020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84</v>
      </c>
      <c r="D107" s="17" t="s">
        <v>78</v>
      </c>
      <c r="E107" s="17" t="s">
        <v>30</v>
      </c>
      <c r="F107" s="17">
        <v>5</v>
      </c>
      <c r="G107" s="17" t="s">
        <v>58</v>
      </c>
      <c r="H107" s="17">
        <v>1598</v>
      </c>
      <c r="I107" s="18">
        <v>85</v>
      </c>
      <c r="J107" s="12">
        <v>139079</v>
      </c>
      <c r="K107" s="126">
        <f t="shared" si="3"/>
        <v>18458.955471497775</v>
      </c>
      <c r="L107" s="13">
        <v>44203</v>
      </c>
      <c r="M107" s="8">
        <v>122</v>
      </c>
      <c r="N107" s="42" t="s">
        <v>1215</v>
      </c>
      <c r="O107" s="35" t="s">
        <v>193</v>
      </c>
      <c r="P107" s="36" t="s">
        <v>294</v>
      </c>
      <c r="Q107" s="36" t="s">
        <v>59</v>
      </c>
      <c r="R107" s="37" t="s">
        <v>202</v>
      </c>
      <c r="S107" s="37"/>
      <c r="T107" s="37"/>
      <c r="U107" s="37"/>
      <c r="V107" s="37">
        <v>2020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84</v>
      </c>
      <c r="D108" s="17" t="s">
        <v>78</v>
      </c>
      <c r="E108" s="17" t="s">
        <v>30</v>
      </c>
      <c r="F108" s="17">
        <v>5</v>
      </c>
      <c r="G108" s="17" t="s">
        <v>58</v>
      </c>
      <c r="H108" s="17">
        <v>1598</v>
      </c>
      <c r="I108" s="18">
        <v>85</v>
      </c>
      <c r="J108" s="12">
        <v>139079</v>
      </c>
      <c r="K108" s="126">
        <f t="shared" si="3"/>
        <v>18458.955471497775</v>
      </c>
      <c r="L108" s="13">
        <v>44203</v>
      </c>
      <c r="M108" s="8">
        <v>122</v>
      </c>
      <c r="N108" s="42" t="s">
        <v>1215</v>
      </c>
      <c r="O108" s="35" t="s">
        <v>193</v>
      </c>
      <c r="P108" s="36" t="s">
        <v>294</v>
      </c>
      <c r="Q108" s="36" t="s">
        <v>59</v>
      </c>
      <c r="R108" s="37" t="s">
        <v>202</v>
      </c>
      <c r="S108" s="37"/>
      <c r="T108" s="37"/>
      <c r="U108" s="37"/>
      <c r="V108" s="37">
        <v>2020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87</v>
      </c>
      <c r="D109" s="17" t="s">
        <v>78</v>
      </c>
      <c r="E109" s="17" t="s">
        <v>30</v>
      </c>
      <c r="F109" s="17">
        <v>5</v>
      </c>
      <c r="G109" s="17" t="s">
        <v>58</v>
      </c>
      <c r="H109" s="17">
        <v>1598</v>
      </c>
      <c r="I109" s="18">
        <v>85</v>
      </c>
      <c r="J109" s="12">
        <v>146579</v>
      </c>
      <c r="K109" s="126">
        <f t="shared" si="3"/>
        <v>19454.376534607472</v>
      </c>
      <c r="L109" s="13">
        <v>44203</v>
      </c>
      <c r="M109" s="8">
        <v>126</v>
      </c>
      <c r="N109" s="42" t="s">
        <v>1216</v>
      </c>
      <c r="O109" s="35" t="s">
        <v>193</v>
      </c>
      <c r="P109" s="36" t="s">
        <v>295</v>
      </c>
      <c r="Q109" s="36" t="s">
        <v>59</v>
      </c>
      <c r="R109" s="37" t="s">
        <v>202</v>
      </c>
      <c r="S109" s="37"/>
      <c r="T109" s="37"/>
      <c r="U109" s="37"/>
      <c r="V109" s="37">
        <v>2020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85</v>
      </c>
      <c r="D110" s="17" t="s">
        <v>78</v>
      </c>
      <c r="E110" s="17" t="s">
        <v>30</v>
      </c>
      <c r="F110" s="17">
        <v>5</v>
      </c>
      <c r="G110" s="17" t="s">
        <v>58</v>
      </c>
      <c r="H110" s="17">
        <v>1598</v>
      </c>
      <c r="I110" s="18">
        <v>85</v>
      </c>
      <c r="J110" s="12">
        <v>159579</v>
      </c>
      <c r="K110" s="126">
        <f t="shared" si="3"/>
        <v>21179.773043997611</v>
      </c>
      <c r="L110" s="13">
        <v>44203</v>
      </c>
      <c r="M110" s="8">
        <v>126</v>
      </c>
      <c r="N110" s="42" t="s">
        <v>1217</v>
      </c>
      <c r="O110" s="35" t="s">
        <v>193</v>
      </c>
      <c r="P110" s="36" t="s">
        <v>296</v>
      </c>
      <c r="Q110" s="36" t="s">
        <v>59</v>
      </c>
      <c r="R110" s="37" t="s">
        <v>202</v>
      </c>
      <c r="S110" s="37"/>
      <c r="T110" s="37"/>
      <c r="U110" s="37"/>
      <c r="V110" s="37">
        <v>2020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79</v>
      </c>
      <c r="D111" s="17" t="s">
        <v>78</v>
      </c>
      <c r="E111" s="17" t="s">
        <v>30</v>
      </c>
      <c r="F111" s="17">
        <v>5</v>
      </c>
      <c r="G111" s="17" t="s">
        <v>58</v>
      </c>
      <c r="H111" s="17">
        <v>1598</v>
      </c>
      <c r="I111" s="18">
        <v>85</v>
      </c>
      <c r="J111" s="12">
        <v>173394</v>
      </c>
      <c r="K111" s="126">
        <f t="shared" si="3"/>
        <v>23013.338642245668</v>
      </c>
      <c r="L111" s="13">
        <v>44203</v>
      </c>
      <c r="M111" s="8">
        <v>127</v>
      </c>
      <c r="N111" s="42" t="s">
        <v>1218</v>
      </c>
      <c r="O111" s="35" t="s">
        <v>258</v>
      </c>
      <c r="P111" s="36" t="s">
        <v>297</v>
      </c>
      <c r="Q111" s="36" t="s">
        <v>330</v>
      </c>
      <c r="R111" s="37" t="s">
        <v>331</v>
      </c>
      <c r="S111" s="37"/>
      <c r="T111" s="37"/>
      <c r="U111" s="37"/>
      <c r="V111" s="37">
        <v>2020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85</v>
      </c>
      <c r="D112" s="17" t="s">
        <v>340</v>
      </c>
      <c r="E112" s="17" t="s">
        <v>81</v>
      </c>
      <c r="F112" s="17">
        <v>5</v>
      </c>
      <c r="G112" s="17" t="s">
        <v>58</v>
      </c>
      <c r="H112" s="17">
        <v>1598</v>
      </c>
      <c r="I112" s="18">
        <v>85</v>
      </c>
      <c r="J112" s="12">
        <v>171024</v>
      </c>
      <c r="K112" s="126">
        <f t="shared" si="3"/>
        <v>22698.785586303005</v>
      </c>
      <c r="L112" s="13">
        <v>44203</v>
      </c>
      <c r="M112" s="8">
        <v>129</v>
      </c>
      <c r="N112" s="42" t="s">
        <v>1219</v>
      </c>
      <c r="O112" s="35" t="s">
        <v>259</v>
      </c>
      <c r="P112" s="36" t="s">
        <v>298</v>
      </c>
      <c r="Q112" s="36" t="s">
        <v>59</v>
      </c>
      <c r="R112" s="37" t="s">
        <v>260</v>
      </c>
      <c r="S112" s="37"/>
      <c r="T112" s="37"/>
      <c r="U112" s="37"/>
      <c r="V112" s="37">
        <v>2020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79</v>
      </c>
      <c r="D113" s="17" t="s">
        <v>340</v>
      </c>
      <c r="E113" s="17" t="s">
        <v>81</v>
      </c>
      <c r="F113" s="17">
        <v>5</v>
      </c>
      <c r="G113" s="17" t="s">
        <v>58</v>
      </c>
      <c r="H113" s="17">
        <v>1598</v>
      </c>
      <c r="I113" s="18">
        <v>85</v>
      </c>
      <c r="J113" s="12">
        <v>183839</v>
      </c>
      <c r="K113" s="126">
        <f t="shared" si="3"/>
        <v>24399.628376136439</v>
      </c>
      <c r="L113" s="13">
        <v>44203</v>
      </c>
      <c r="M113" s="8">
        <v>130</v>
      </c>
      <c r="N113" s="42" t="s">
        <v>1220</v>
      </c>
      <c r="O113" s="35" t="s">
        <v>262</v>
      </c>
      <c r="P113" s="36" t="s">
        <v>299</v>
      </c>
      <c r="Q113" s="36" t="s">
        <v>330</v>
      </c>
      <c r="R113" s="37" t="s">
        <v>332</v>
      </c>
      <c r="S113" s="37"/>
      <c r="T113" s="37"/>
      <c r="U113" s="37"/>
      <c r="V113" s="37">
        <v>2020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84</v>
      </c>
      <c r="D114" s="17" t="s">
        <v>78</v>
      </c>
      <c r="E114" s="17" t="s">
        <v>30</v>
      </c>
      <c r="F114" s="17">
        <v>5</v>
      </c>
      <c r="G114" s="17" t="s">
        <v>58</v>
      </c>
      <c r="H114" s="17">
        <v>1598</v>
      </c>
      <c r="I114" s="18">
        <v>100</v>
      </c>
      <c r="J114" s="12">
        <v>143579</v>
      </c>
      <c r="K114" s="126">
        <f t="shared" si="3"/>
        <v>19056.208109363593</v>
      </c>
      <c r="L114" s="13">
        <v>44203</v>
      </c>
      <c r="M114" s="8">
        <v>126</v>
      </c>
      <c r="N114" s="42" t="s">
        <v>1221</v>
      </c>
      <c r="O114" s="35" t="s">
        <v>193</v>
      </c>
      <c r="P114" s="36" t="s">
        <v>300</v>
      </c>
      <c r="Q114" s="36" t="s">
        <v>203</v>
      </c>
      <c r="R114" s="37" t="s">
        <v>204</v>
      </c>
      <c r="S114" s="37"/>
      <c r="T114" s="37"/>
      <c r="U114" s="37"/>
      <c r="V114" s="37">
        <v>2020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87</v>
      </c>
      <c r="D115" s="17" t="s">
        <v>78</v>
      </c>
      <c r="E115" s="17" t="s">
        <v>30</v>
      </c>
      <c r="F115" s="17">
        <v>5</v>
      </c>
      <c r="G115" s="17" t="s">
        <v>58</v>
      </c>
      <c r="H115" s="17">
        <v>1598</v>
      </c>
      <c r="I115" s="18">
        <v>100</v>
      </c>
      <c r="J115" s="12">
        <v>150524</v>
      </c>
      <c r="K115" s="126">
        <f t="shared" si="3"/>
        <v>19977.968013803173</v>
      </c>
      <c r="L115" s="13">
        <v>44203</v>
      </c>
      <c r="M115" s="8">
        <v>129</v>
      </c>
      <c r="N115" s="42" t="s">
        <v>1222</v>
      </c>
      <c r="O115" s="35" t="s">
        <v>193</v>
      </c>
      <c r="P115" s="36" t="s">
        <v>301</v>
      </c>
      <c r="Q115" s="36" t="s">
        <v>203</v>
      </c>
      <c r="R115" s="37" t="s">
        <v>204</v>
      </c>
      <c r="S115" s="37"/>
      <c r="T115" s="37"/>
      <c r="U115" s="37"/>
      <c r="V115" s="37">
        <v>2020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85</v>
      </c>
      <c r="D116" s="17" t="s">
        <v>78</v>
      </c>
      <c r="E116" s="17" t="s">
        <v>30</v>
      </c>
      <c r="F116" s="17">
        <v>5</v>
      </c>
      <c r="G116" s="17" t="s">
        <v>58</v>
      </c>
      <c r="H116" s="17">
        <v>1598</v>
      </c>
      <c r="I116" s="18">
        <v>100</v>
      </c>
      <c r="J116" s="12">
        <v>165839</v>
      </c>
      <c r="K116" s="126">
        <f t="shared" si="3"/>
        <v>22010.617824673169</v>
      </c>
      <c r="L116" s="13">
        <v>44203</v>
      </c>
      <c r="M116" s="8">
        <v>130</v>
      </c>
      <c r="N116" s="42" t="s">
        <v>1223</v>
      </c>
      <c r="O116" s="35" t="s">
        <v>193</v>
      </c>
      <c r="P116" s="36" t="s">
        <v>302</v>
      </c>
      <c r="Q116" s="36" t="s">
        <v>203</v>
      </c>
      <c r="R116" s="37" t="s">
        <v>204</v>
      </c>
      <c r="S116" s="37"/>
      <c r="T116" s="37"/>
      <c r="U116" s="37"/>
      <c r="V116" s="37">
        <v>2020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79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177654</v>
      </c>
      <c r="K117" s="126">
        <f t="shared" si="3"/>
        <v>23578.737806091976</v>
      </c>
      <c r="L117" s="13">
        <v>44203</v>
      </c>
      <c r="M117" s="8">
        <v>131</v>
      </c>
      <c r="N117" s="42" t="s">
        <v>1224</v>
      </c>
      <c r="O117" s="35" t="s">
        <v>258</v>
      </c>
      <c r="P117" s="36" t="s">
        <v>303</v>
      </c>
      <c r="Q117" s="36" t="s">
        <v>333</v>
      </c>
      <c r="R117" s="37" t="s">
        <v>248</v>
      </c>
      <c r="S117" s="37"/>
      <c r="T117" s="37"/>
      <c r="U117" s="37"/>
      <c r="V117" s="37">
        <v>2020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85</v>
      </c>
      <c r="D118" s="17" t="s">
        <v>340</v>
      </c>
      <c r="E118" s="17" t="s">
        <v>81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174914</v>
      </c>
      <c r="K118" s="126">
        <f t="shared" si="3"/>
        <v>23215.0773110359</v>
      </c>
      <c r="L118" s="13">
        <v>44203</v>
      </c>
      <c r="M118" s="8">
        <v>135</v>
      </c>
      <c r="N118" s="42" t="s">
        <v>1225</v>
      </c>
      <c r="O118" s="35" t="s">
        <v>259</v>
      </c>
      <c r="P118" s="36" t="s">
        <v>304</v>
      </c>
      <c r="Q118" s="36" t="s">
        <v>203</v>
      </c>
      <c r="R118" s="37" t="s">
        <v>206</v>
      </c>
      <c r="S118" s="37"/>
      <c r="T118" s="37"/>
      <c r="U118" s="37"/>
      <c r="V118" s="37">
        <v>2020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s="4" customFormat="1" ht="15.75" thickBot="1" x14ac:dyDescent="0.3">
      <c r="A119" s="19" t="s">
        <v>43</v>
      </c>
      <c r="B119" s="20" t="s">
        <v>46</v>
      </c>
      <c r="C119" s="20" t="s">
        <v>79</v>
      </c>
      <c r="D119" s="22" t="s">
        <v>340</v>
      </c>
      <c r="E119" s="22" t="s">
        <v>81</v>
      </c>
      <c r="F119" s="22">
        <v>5</v>
      </c>
      <c r="G119" s="22" t="s">
        <v>58</v>
      </c>
      <c r="H119" s="22">
        <v>1598</v>
      </c>
      <c r="I119" s="23">
        <v>100</v>
      </c>
      <c r="J119" s="55">
        <v>187729</v>
      </c>
      <c r="K119" s="127">
        <f t="shared" si="3"/>
        <v>24915.920100869334</v>
      </c>
      <c r="L119" s="56">
        <v>44203</v>
      </c>
      <c r="M119" s="11">
        <v>136</v>
      </c>
      <c r="N119" s="43" t="s">
        <v>1226</v>
      </c>
      <c r="O119" s="38" t="s">
        <v>262</v>
      </c>
      <c r="P119" s="39" t="s">
        <v>305</v>
      </c>
      <c r="Q119" s="39" t="s">
        <v>333</v>
      </c>
      <c r="R119" s="40" t="s">
        <v>250</v>
      </c>
      <c r="S119" s="40"/>
      <c r="T119" s="40"/>
      <c r="U119" s="40"/>
      <c r="V119" s="40">
        <v>2020</v>
      </c>
      <c r="W119" s="40"/>
      <c r="X119" s="39"/>
      <c r="Y119" s="40"/>
      <c r="Z119" s="40"/>
      <c r="AA119" s="40"/>
      <c r="AB119" s="40"/>
      <c r="AC119" s="39"/>
      <c r="AD119" s="52"/>
      <c r="AE119" s="53"/>
      <c r="AF119" s="53"/>
      <c r="AG119" s="52"/>
      <c r="AH119" s="53"/>
      <c r="AI119" s="54"/>
    </row>
    <row r="120" spans="1:35" x14ac:dyDescent="0.25">
      <c r="A120" s="14" t="s">
        <v>43</v>
      </c>
      <c r="B120" s="15" t="s">
        <v>46</v>
      </c>
      <c r="C120" s="15" t="s">
        <v>419</v>
      </c>
      <c r="D120" s="17" t="s">
        <v>78</v>
      </c>
      <c r="E120" s="17" t="s">
        <v>30</v>
      </c>
      <c r="F120" s="17">
        <v>5</v>
      </c>
      <c r="G120" s="17" t="s">
        <v>51</v>
      </c>
      <c r="H120" s="17">
        <v>998</v>
      </c>
      <c r="I120" s="18">
        <v>73.599999999999994</v>
      </c>
      <c r="J120" s="12">
        <v>122669</v>
      </c>
      <c r="K120" s="126">
        <f t="shared" si="3"/>
        <v>16280.974185413763</v>
      </c>
      <c r="L120" s="13">
        <v>44470</v>
      </c>
      <c r="M120" s="8">
        <v>124</v>
      </c>
      <c r="N120" s="42" t="s">
        <v>1202</v>
      </c>
      <c r="O120" s="35" t="s">
        <v>449</v>
      </c>
      <c r="P120" s="36" t="s">
        <v>523</v>
      </c>
      <c r="Q120" s="36" t="s">
        <v>186</v>
      </c>
      <c r="R120" s="37" t="s">
        <v>200</v>
      </c>
      <c r="S120" s="37"/>
      <c r="T120" s="37"/>
      <c r="U120" s="37"/>
      <c r="V120" s="37">
        <v>2021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429</v>
      </c>
      <c r="D121" s="17" t="s">
        <v>78</v>
      </c>
      <c r="E121" s="17" t="s">
        <v>30</v>
      </c>
      <c r="F121" s="17">
        <v>5</v>
      </c>
      <c r="G121" s="17" t="s">
        <v>51</v>
      </c>
      <c r="H121" s="17">
        <v>998</v>
      </c>
      <c r="I121" s="18">
        <v>73.599999999999994</v>
      </c>
      <c r="J121" s="12">
        <v>129644</v>
      </c>
      <c r="K121" s="126">
        <f t="shared" si="3"/>
        <v>17206.715774105778</v>
      </c>
      <c r="L121" s="13">
        <v>44470</v>
      </c>
      <c r="M121" s="8">
        <v>132</v>
      </c>
      <c r="N121" s="42" t="s">
        <v>1203</v>
      </c>
      <c r="O121" s="35" t="s">
        <v>449</v>
      </c>
      <c r="P121" s="36" t="s">
        <v>524</v>
      </c>
      <c r="Q121" s="36" t="s">
        <v>186</v>
      </c>
      <c r="R121" s="37" t="s">
        <v>200</v>
      </c>
      <c r="S121" s="37"/>
      <c r="T121" s="37"/>
      <c r="U121" s="37"/>
      <c r="V121" s="37">
        <v>2021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x14ac:dyDescent="0.25">
      <c r="A122" s="14" t="s">
        <v>43</v>
      </c>
      <c r="B122" s="15" t="s">
        <v>46</v>
      </c>
      <c r="C122" s="15" t="s">
        <v>85</v>
      </c>
      <c r="D122" s="17" t="s">
        <v>78</v>
      </c>
      <c r="E122" s="17" t="s">
        <v>30</v>
      </c>
      <c r="F122" s="17">
        <v>5</v>
      </c>
      <c r="G122" s="17" t="s">
        <v>51</v>
      </c>
      <c r="H122" s="17">
        <v>998</v>
      </c>
      <c r="I122" s="18">
        <v>73.599999999999994</v>
      </c>
      <c r="J122" s="12">
        <v>148644</v>
      </c>
      <c r="K122" s="126">
        <f t="shared" si="3"/>
        <v>19728.449133983675</v>
      </c>
      <c r="L122" s="13">
        <v>44470</v>
      </c>
      <c r="M122" s="8">
        <v>132</v>
      </c>
      <c r="N122" s="42" t="s">
        <v>1206</v>
      </c>
      <c r="O122" s="35" t="s">
        <v>450</v>
      </c>
      <c r="P122" s="36" t="s">
        <v>525</v>
      </c>
      <c r="Q122" s="36" t="s">
        <v>186</v>
      </c>
      <c r="R122" s="37" t="s">
        <v>200</v>
      </c>
      <c r="S122" s="37"/>
      <c r="T122" s="37"/>
      <c r="U122" s="37"/>
      <c r="V122" s="37">
        <v>2021</v>
      </c>
      <c r="W122" s="37"/>
      <c r="X122" s="36"/>
      <c r="Y122" s="37"/>
      <c r="Z122" s="37"/>
      <c r="AA122" s="37"/>
      <c r="AB122" s="37"/>
      <c r="AC122" s="36"/>
      <c r="AD122" s="47"/>
      <c r="AE122" s="48"/>
      <c r="AF122" s="48"/>
      <c r="AG122" s="47"/>
      <c r="AH122" s="48"/>
      <c r="AI122" s="51"/>
    </row>
    <row r="123" spans="1:35" x14ac:dyDescent="0.25">
      <c r="A123" s="14" t="s">
        <v>43</v>
      </c>
      <c r="B123" s="15" t="s">
        <v>46</v>
      </c>
      <c r="C123" s="15" t="s">
        <v>419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88.3</v>
      </c>
      <c r="J123" s="12">
        <v>131669</v>
      </c>
      <c r="K123" s="126">
        <f t="shared" si="3"/>
        <v>17475.479461145398</v>
      </c>
      <c r="L123" s="13">
        <v>44580</v>
      </c>
      <c r="M123" s="8">
        <v>124</v>
      </c>
      <c r="N123" s="42" t="s">
        <v>1227</v>
      </c>
      <c r="O123" s="35" t="s">
        <v>449</v>
      </c>
      <c r="P123" s="36" t="s">
        <v>526</v>
      </c>
      <c r="Q123" s="36" t="s">
        <v>165</v>
      </c>
      <c r="R123" s="37" t="s">
        <v>200</v>
      </c>
      <c r="S123" s="37"/>
      <c r="T123" s="37"/>
      <c r="U123" s="37"/>
      <c r="V123" s="37">
        <v>2021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429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88.3</v>
      </c>
      <c r="J124" s="12">
        <v>138644</v>
      </c>
      <c r="K124" s="126">
        <f t="shared" si="3"/>
        <v>18401.221049837415</v>
      </c>
      <c r="L124" s="13">
        <v>44580</v>
      </c>
      <c r="M124" s="8">
        <v>132</v>
      </c>
      <c r="N124" s="42" t="s">
        <v>1228</v>
      </c>
      <c r="O124" s="35" t="s">
        <v>449</v>
      </c>
      <c r="P124" s="36" t="s">
        <v>527</v>
      </c>
      <c r="Q124" s="36" t="s">
        <v>165</v>
      </c>
      <c r="R124" s="37" t="s">
        <v>200</v>
      </c>
      <c r="S124" s="37"/>
      <c r="T124" s="37"/>
      <c r="U124" s="37"/>
      <c r="V124" s="37">
        <v>2021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85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88.3</v>
      </c>
      <c r="J125" s="12">
        <v>155644</v>
      </c>
      <c r="K125" s="126">
        <f t="shared" si="3"/>
        <v>20657.508792886056</v>
      </c>
      <c r="L125" s="13">
        <v>44470</v>
      </c>
      <c r="M125" s="8">
        <v>132</v>
      </c>
      <c r="N125" s="42" t="s">
        <v>1209</v>
      </c>
      <c r="O125" s="35" t="s">
        <v>450</v>
      </c>
      <c r="P125" s="36" t="s">
        <v>528</v>
      </c>
      <c r="Q125" s="36" t="s">
        <v>165</v>
      </c>
      <c r="R125" s="37" t="s">
        <v>200</v>
      </c>
      <c r="S125" s="37"/>
      <c r="T125" s="37"/>
      <c r="U125" s="37"/>
      <c r="V125" s="37">
        <v>2021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85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88.3</v>
      </c>
      <c r="J126" s="12">
        <v>156344</v>
      </c>
      <c r="K126" s="126">
        <f t="shared" si="3"/>
        <v>20750.414758776296</v>
      </c>
      <c r="L126" s="13">
        <v>44470</v>
      </c>
      <c r="M126" s="8">
        <v>127</v>
      </c>
      <c r="N126" s="42" t="s">
        <v>1209</v>
      </c>
      <c r="O126" s="35" t="s">
        <v>450</v>
      </c>
      <c r="P126" s="36" t="s">
        <v>528</v>
      </c>
      <c r="Q126" s="36" t="s">
        <v>165</v>
      </c>
      <c r="R126" s="37" t="s">
        <v>200</v>
      </c>
      <c r="S126" s="37"/>
      <c r="T126" s="37"/>
      <c r="U126" s="37"/>
      <c r="V126" s="37">
        <v>2021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79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166644</v>
      </c>
      <c r="K127" s="126">
        <f t="shared" si="3"/>
        <v>22117.459685446942</v>
      </c>
      <c r="L127" s="13">
        <v>44470</v>
      </c>
      <c r="M127" s="8">
        <v>132</v>
      </c>
      <c r="N127" s="42" t="s">
        <v>1210</v>
      </c>
      <c r="O127" s="35" t="s">
        <v>451</v>
      </c>
      <c r="P127" s="36" t="s">
        <v>529</v>
      </c>
      <c r="Q127" s="36" t="s">
        <v>327</v>
      </c>
      <c r="R127" s="37" t="s">
        <v>328</v>
      </c>
      <c r="S127" s="37"/>
      <c r="T127" s="37"/>
      <c r="U127" s="37"/>
      <c r="V127" s="37">
        <v>2021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419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1482</v>
      </c>
      <c r="I128" s="18">
        <v>117.5</v>
      </c>
      <c r="J128" s="12">
        <v>134924</v>
      </c>
      <c r="K128" s="126">
        <f t="shared" si="3"/>
        <v>17907.492202535006</v>
      </c>
      <c r="L128" s="13">
        <v>44470</v>
      </c>
      <c r="M128" s="8">
        <v>130</v>
      </c>
      <c r="N128" s="42" t="s">
        <v>1229</v>
      </c>
      <c r="O128" s="35" t="s">
        <v>452</v>
      </c>
      <c r="P128" s="36" t="s">
        <v>550</v>
      </c>
      <c r="Q128" s="36" t="s">
        <v>55</v>
      </c>
      <c r="R128" s="37" t="s">
        <v>201</v>
      </c>
      <c r="S128" s="37"/>
      <c r="T128" s="37"/>
      <c r="U128" s="37"/>
      <c r="V128" s="37">
        <v>2021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429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1482</v>
      </c>
      <c r="I129" s="18">
        <v>117.5</v>
      </c>
      <c r="J129" s="12">
        <v>142504</v>
      </c>
      <c r="K129" s="126">
        <f t="shared" si="3"/>
        <v>18913.531090317869</v>
      </c>
      <c r="L129" s="13">
        <v>44470</v>
      </c>
      <c r="M129" s="8">
        <v>133</v>
      </c>
      <c r="N129" s="42" t="s">
        <v>1230</v>
      </c>
      <c r="O129" s="35" t="s">
        <v>452</v>
      </c>
      <c r="P129" s="36" t="s">
        <v>530</v>
      </c>
      <c r="Q129" s="36" t="s">
        <v>55</v>
      </c>
      <c r="R129" s="37" t="s">
        <v>201</v>
      </c>
      <c r="S129" s="37"/>
      <c r="T129" s="37"/>
      <c r="U129" s="37"/>
      <c r="V129" s="37">
        <v>2021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85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1482</v>
      </c>
      <c r="I130" s="18">
        <v>117.5</v>
      </c>
      <c r="J130" s="12">
        <v>163924</v>
      </c>
      <c r="K130" s="126">
        <f t="shared" si="3"/>
        <v>21756.453646559159</v>
      </c>
      <c r="L130" s="13">
        <v>44580</v>
      </c>
      <c r="M130" s="8">
        <v>130</v>
      </c>
      <c r="N130" s="42" t="s">
        <v>1231</v>
      </c>
      <c r="O130" s="35" t="s">
        <v>453</v>
      </c>
      <c r="P130" s="36" t="s">
        <v>531</v>
      </c>
      <c r="Q130" s="36" t="s">
        <v>55</v>
      </c>
      <c r="R130" s="37" t="s">
        <v>201</v>
      </c>
      <c r="S130" s="37"/>
      <c r="T130" s="37"/>
      <c r="U130" s="37"/>
      <c r="V130" s="37">
        <v>2021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79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172924</v>
      </c>
      <c r="K131" s="126">
        <f t="shared" si="3"/>
        <v>22950.958922290796</v>
      </c>
      <c r="L131" s="13">
        <v>44470</v>
      </c>
      <c r="M131" s="8">
        <v>130</v>
      </c>
      <c r="N131" s="42" t="s">
        <v>1232</v>
      </c>
      <c r="O131" s="35" t="s">
        <v>454</v>
      </c>
      <c r="P131" s="36" t="s">
        <v>532</v>
      </c>
      <c r="Q131" s="36" t="s">
        <v>329</v>
      </c>
      <c r="R131" s="37" t="s">
        <v>254</v>
      </c>
      <c r="S131" s="37"/>
      <c r="T131" s="37"/>
      <c r="U131" s="37"/>
      <c r="V131" s="37">
        <v>2021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85</v>
      </c>
      <c r="D132" s="17" t="s">
        <v>340</v>
      </c>
      <c r="E132" s="17" t="s">
        <v>81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172784</v>
      </c>
      <c r="K132" s="126">
        <f t="shared" si="3"/>
        <v>22932.377729112748</v>
      </c>
      <c r="L132" s="13">
        <v>44470</v>
      </c>
      <c r="M132" s="8">
        <v>131</v>
      </c>
      <c r="N132" s="42" t="s">
        <v>1233</v>
      </c>
      <c r="O132" s="35" t="s">
        <v>455</v>
      </c>
      <c r="P132" s="36" t="s">
        <v>533</v>
      </c>
      <c r="Q132" s="36" t="s">
        <v>55</v>
      </c>
      <c r="R132" s="37" t="s">
        <v>243</v>
      </c>
      <c r="S132" s="37"/>
      <c r="T132" s="37"/>
      <c r="U132" s="37"/>
      <c r="V132" s="37">
        <v>2021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79</v>
      </c>
      <c r="D133" s="17" t="s">
        <v>340</v>
      </c>
      <c r="E133" s="17" t="s">
        <v>81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185504</v>
      </c>
      <c r="K133" s="126">
        <f t="shared" si="3"/>
        <v>24620.611852146791</v>
      </c>
      <c r="L133" s="13">
        <v>44470</v>
      </c>
      <c r="M133" s="8">
        <v>133</v>
      </c>
      <c r="N133" s="42" t="s">
        <v>1234</v>
      </c>
      <c r="O133" s="35" t="s">
        <v>456</v>
      </c>
      <c r="P133" s="36" t="s">
        <v>534</v>
      </c>
      <c r="Q133" s="36" t="s">
        <v>329</v>
      </c>
      <c r="R133" s="37" t="s">
        <v>245</v>
      </c>
      <c r="S133" s="37"/>
      <c r="T133" s="37"/>
      <c r="U133" s="37"/>
      <c r="V133" s="37">
        <v>2021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180</v>
      </c>
      <c r="D134" s="17" t="s">
        <v>340</v>
      </c>
      <c r="E134" s="17" t="s">
        <v>81</v>
      </c>
      <c r="F134" s="17">
        <v>5</v>
      </c>
      <c r="G134" s="17" t="s">
        <v>51</v>
      </c>
      <c r="H134" s="17">
        <v>1591</v>
      </c>
      <c r="I134" s="18">
        <v>150</v>
      </c>
      <c r="J134" s="12">
        <v>202625.24300970873</v>
      </c>
      <c r="K134" s="126">
        <f t="shared" si="3"/>
        <v>26892.99130794462</v>
      </c>
      <c r="L134" s="13">
        <v>44470</v>
      </c>
      <c r="M134" s="8">
        <v>153</v>
      </c>
      <c r="N134" s="42" t="s">
        <v>1235</v>
      </c>
      <c r="O134" s="35" t="s">
        <v>237</v>
      </c>
      <c r="P134" s="36" t="s">
        <v>557</v>
      </c>
      <c r="Q134" s="36" t="s">
        <v>238</v>
      </c>
      <c r="R134" s="37" t="s">
        <v>239</v>
      </c>
      <c r="S134" s="37"/>
      <c r="T134" s="37"/>
      <c r="U134" s="37"/>
      <c r="V134" s="37">
        <v>2021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419</v>
      </c>
      <c r="D135" s="17" t="s">
        <v>78</v>
      </c>
      <c r="E135" s="17" t="s">
        <v>30</v>
      </c>
      <c r="F135" s="17">
        <v>5</v>
      </c>
      <c r="G135" s="17" t="s">
        <v>58</v>
      </c>
      <c r="H135" s="17">
        <v>1598</v>
      </c>
      <c r="I135" s="18">
        <v>100</v>
      </c>
      <c r="J135" s="12">
        <v>152499</v>
      </c>
      <c r="K135" s="126">
        <f t="shared" si="3"/>
        <v>20240.095560422058</v>
      </c>
      <c r="L135" s="13">
        <v>44470</v>
      </c>
      <c r="M135" s="8">
        <v>118</v>
      </c>
      <c r="N135" s="42" t="s">
        <v>1236</v>
      </c>
      <c r="O135" s="35" t="s">
        <v>192</v>
      </c>
      <c r="P135" s="36" t="s">
        <v>550</v>
      </c>
      <c r="Q135" s="36" t="s">
        <v>203</v>
      </c>
      <c r="R135" s="37" t="s">
        <v>204</v>
      </c>
      <c r="S135" s="37"/>
      <c r="T135" s="37"/>
      <c r="U135" s="37"/>
      <c r="V135" s="37">
        <v>2021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429</v>
      </c>
      <c r="D136" s="17" t="s">
        <v>78</v>
      </c>
      <c r="E136" s="17" t="s">
        <v>30</v>
      </c>
      <c r="F136" s="17">
        <v>5</v>
      </c>
      <c r="G136" s="17" t="s">
        <v>58</v>
      </c>
      <c r="H136" s="17">
        <v>1598</v>
      </c>
      <c r="I136" s="18">
        <v>100</v>
      </c>
      <c r="J136" s="12">
        <v>162079</v>
      </c>
      <c r="K136" s="126">
        <f t="shared" si="3"/>
        <v>21511.580065034173</v>
      </c>
      <c r="L136" s="13">
        <v>44580</v>
      </c>
      <c r="M136" s="8">
        <v>122</v>
      </c>
      <c r="N136" s="42" t="s">
        <v>1237</v>
      </c>
      <c r="O136" s="35" t="s">
        <v>192</v>
      </c>
      <c r="P136" s="36" t="s">
        <v>535</v>
      </c>
      <c r="Q136" s="36" t="s">
        <v>203</v>
      </c>
      <c r="R136" s="37" t="s">
        <v>204</v>
      </c>
      <c r="S136" s="37"/>
      <c r="T136" s="37"/>
      <c r="U136" s="37"/>
      <c r="V136" s="37">
        <v>2021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85</v>
      </c>
      <c r="D137" s="17" t="s">
        <v>78</v>
      </c>
      <c r="E137" s="17" t="s">
        <v>30</v>
      </c>
      <c r="F137" s="17">
        <v>5</v>
      </c>
      <c r="G137" s="17" t="s">
        <v>58</v>
      </c>
      <c r="H137" s="17">
        <v>1598</v>
      </c>
      <c r="I137" s="18">
        <v>100</v>
      </c>
      <c r="J137" s="12">
        <v>181184</v>
      </c>
      <c r="K137" s="126">
        <f t="shared" si="3"/>
        <v>24047.249319795606</v>
      </c>
      <c r="L137" s="13">
        <v>44580</v>
      </c>
      <c r="M137" s="8">
        <v>121</v>
      </c>
      <c r="N137" s="42" t="s">
        <v>1223</v>
      </c>
      <c r="O137" s="35" t="s">
        <v>193</v>
      </c>
      <c r="P137" s="36" t="s">
        <v>536</v>
      </c>
      <c r="Q137" s="36" t="s">
        <v>203</v>
      </c>
      <c r="R137" s="37" t="s">
        <v>204</v>
      </c>
      <c r="S137" s="37"/>
      <c r="T137" s="37"/>
      <c r="U137" s="37"/>
      <c r="V137" s="37">
        <v>2021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79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190184</v>
      </c>
      <c r="K138" s="126">
        <f t="shared" si="3"/>
        <v>25241.75459552724</v>
      </c>
      <c r="L138" s="13">
        <v>44470</v>
      </c>
      <c r="M138" s="8">
        <v>121</v>
      </c>
      <c r="N138" s="42" t="s">
        <v>1224</v>
      </c>
      <c r="O138" s="35" t="s">
        <v>258</v>
      </c>
      <c r="P138" s="36" t="s">
        <v>537</v>
      </c>
      <c r="Q138" s="36" t="s">
        <v>333</v>
      </c>
      <c r="R138" s="37" t="s">
        <v>248</v>
      </c>
      <c r="S138" s="37"/>
      <c r="T138" s="37"/>
      <c r="U138" s="37"/>
      <c r="V138" s="37">
        <v>2021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85</v>
      </c>
      <c r="D139" s="17" t="s">
        <v>340</v>
      </c>
      <c r="E139" s="17" t="s">
        <v>81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189869</v>
      </c>
      <c r="K139" s="126">
        <f t="shared" si="3"/>
        <v>25199.946910876632</v>
      </c>
      <c r="L139" s="13">
        <v>44470</v>
      </c>
      <c r="M139" s="8">
        <v>124</v>
      </c>
      <c r="N139" s="42" t="s">
        <v>1225</v>
      </c>
      <c r="O139" s="35" t="s">
        <v>259</v>
      </c>
      <c r="P139" s="36" t="s">
        <v>538</v>
      </c>
      <c r="Q139" s="36" t="s">
        <v>203</v>
      </c>
      <c r="R139" s="37" t="s">
        <v>206</v>
      </c>
      <c r="S139" s="37"/>
      <c r="T139" s="37"/>
      <c r="U139" s="37"/>
      <c r="V139" s="37">
        <v>2021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s="4" customFormat="1" ht="15.75" thickBot="1" x14ac:dyDescent="0.3">
      <c r="A140" s="19" t="s">
        <v>43</v>
      </c>
      <c r="B140" s="20" t="s">
        <v>46</v>
      </c>
      <c r="C140" s="20" t="s">
        <v>79</v>
      </c>
      <c r="D140" s="22" t="s">
        <v>340</v>
      </c>
      <c r="E140" s="22" t="s">
        <v>81</v>
      </c>
      <c r="F140" s="22">
        <v>5</v>
      </c>
      <c r="G140" s="22" t="s">
        <v>58</v>
      </c>
      <c r="H140" s="22">
        <v>1598</v>
      </c>
      <c r="I140" s="23">
        <v>100</v>
      </c>
      <c r="J140" s="55">
        <v>203474.75757281555</v>
      </c>
      <c r="K140" s="127">
        <f t="shared" si="3"/>
        <v>27005.741266549277</v>
      </c>
      <c r="L140" s="56">
        <v>44470</v>
      </c>
      <c r="M140" s="11">
        <v>126</v>
      </c>
      <c r="N140" s="43" t="s">
        <v>1226</v>
      </c>
      <c r="O140" s="38" t="s">
        <v>262</v>
      </c>
      <c r="P140" s="39" t="s">
        <v>539</v>
      </c>
      <c r="Q140" s="39" t="s">
        <v>333</v>
      </c>
      <c r="R140" s="40" t="s">
        <v>250</v>
      </c>
      <c r="S140" s="40"/>
      <c r="T140" s="40"/>
      <c r="U140" s="40"/>
      <c r="V140" s="40">
        <v>2021</v>
      </c>
      <c r="W140" s="40"/>
      <c r="X140" s="39"/>
      <c r="Y140" s="40"/>
      <c r="Z140" s="40"/>
      <c r="AA140" s="40"/>
      <c r="AB140" s="40"/>
      <c r="AC140" s="39"/>
      <c r="AD140" s="52"/>
      <c r="AE140" s="53"/>
      <c r="AF140" s="53"/>
      <c r="AG140" s="52"/>
      <c r="AH140" s="53"/>
      <c r="AI140" s="54"/>
    </row>
    <row r="141" spans="1:35" x14ac:dyDescent="0.25">
      <c r="A141" s="14" t="s">
        <v>43</v>
      </c>
      <c r="B141" s="15" t="s">
        <v>46</v>
      </c>
      <c r="C141" s="15" t="s">
        <v>86</v>
      </c>
      <c r="D141" s="17" t="s">
        <v>78</v>
      </c>
      <c r="E141" s="17" t="s">
        <v>30</v>
      </c>
      <c r="F141" s="17">
        <v>5</v>
      </c>
      <c r="G141" s="17" t="s">
        <v>51</v>
      </c>
      <c r="H141" s="17">
        <v>998</v>
      </c>
      <c r="I141" s="18">
        <v>73.599999999999994</v>
      </c>
      <c r="J141" s="12">
        <v>136669</v>
      </c>
      <c r="K141" s="126">
        <f t="shared" si="3"/>
        <v>18139.093503218526</v>
      </c>
      <c r="L141" s="13">
        <v>44713</v>
      </c>
      <c r="M141" s="8">
        <v>124</v>
      </c>
      <c r="N141" s="42" t="s">
        <v>1238</v>
      </c>
      <c r="O141" s="35" t="s">
        <v>449</v>
      </c>
      <c r="P141" s="36" t="s">
        <v>845</v>
      </c>
      <c r="Q141" s="36" t="s">
        <v>186</v>
      </c>
      <c r="R141" s="37" t="s">
        <v>200</v>
      </c>
      <c r="S141" s="37"/>
      <c r="T141" s="37"/>
      <c r="U141" s="37"/>
      <c r="V141" s="37">
        <v>2022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419</v>
      </c>
      <c r="D142" s="17" t="s">
        <v>78</v>
      </c>
      <c r="E142" s="17" t="s">
        <v>30</v>
      </c>
      <c r="F142" s="17">
        <v>5</v>
      </c>
      <c r="G142" s="17" t="s">
        <v>51</v>
      </c>
      <c r="H142" s="17">
        <v>998</v>
      </c>
      <c r="I142" s="18">
        <v>73.599999999999994</v>
      </c>
      <c r="J142" s="12">
        <v>137669</v>
      </c>
      <c r="K142" s="126">
        <f t="shared" si="3"/>
        <v>18271.816311633153</v>
      </c>
      <c r="L142" s="13">
        <v>44713</v>
      </c>
      <c r="M142" s="8">
        <v>124</v>
      </c>
      <c r="N142" s="42" t="s">
        <v>1202</v>
      </c>
      <c r="O142" s="35" t="s">
        <v>449</v>
      </c>
      <c r="P142" s="36" t="s">
        <v>668</v>
      </c>
      <c r="Q142" s="36" t="s">
        <v>186</v>
      </c>
      <c r="R142" s="37" t="s">
        <v>200</v>
      </c>
      <c r="S142" s="37"/>
      <c r="T142" s="37"/>
      <c r="U142" s="37"/>
      <c r="V142" s="37">
        <v>2022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x14ac:dyDescent="0.25">
      <c r="A143" s="14" t="s">
        <v>43</v>
      </c>
      <c r="B143" s="15" t="s">
        <v>46</v>
      </c>
      <c r="C143" s="15" t="s">
        <v>429</v>
      </c>
      <c r="D143" s="17" t="s">
        <v>78</v>
      </c>
      <c r="E143" s="17" t="s">
        <v>30</v>
      </c>
      <c r="F143" s="17">
        <v>5</v>
      </c>
      <c r="G143" s="17" t="s">
        <v>51</v>
      </c>
      <c r="H143" s="17">
        <v>998</v>
      </c>
      <c r="I143" s="18">
        <v>73.599999999999994</v>
      </c>
      <c r="J143" s="12">
        <v>143644</v>
      </c>
      <c r="K143" s="126">
        <f t="shared" si="3"/>
        <v>19064.835091910543</v>
      </c>
      <c r="L143" s="13">
        <v>44713</v>
      </c>
      <c r="M143" s="8">
        <v>132</v>
      </c>
      <c r="N143" s="42" t="s">
        <v>1203</v>
      </c>
      <c r="O143" s="35" t="s">
        <v>449</v>
      </c>
      <c r="P143" s="36" t="s">
        <v>669</v>
      </c>
      <c r="Q143" s="36" t="s">
        <v>186</v>
      </c>
      <c r="R143" s="37" t="s">
        <v>200</v>
      </c>
      <c r="S143" s="37"/>
      <c r="T143" s="37"/>
      <c r="U143" s="37"/>
      <c r="V143" s="37">
        <v>2022</v>
      </c>
      <c r="W143" s="37"/>
      <c r="X143" s="36"/>
      <c r="Y143" s="37"/>
      <c r="Z143" s="37"/>
      <c r="AA143" s="37"/>
      <c r="AB143" s="37"/>
      <c r="AC143" s="36"/>
      <c r="AD143" s="47"/>
      <c r="AE143" s="48"/>
      <c r="AF143" s="48"/>
      <c r="AG143" s="47"/>
      <c r="AH143" s="48"/>
      <c r="AI143" s="51"/>
    </row>
    <row r="144" spans="1:35" x14ac:dyDescent="0.25">
      <c r="A144" s="14" t="s">
        <v>43</v>
      </c>
      <c r="B144" s="15" t="s">
        <v>46</v>
      </c>
      <c r="C144" s="15" t="s">
        <v>85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162644</v>
      </c>
      <c r="K144" s="126">
        <f t="shared" si="3"/>
        <v>21586.56845178844</v>
      </c>
      <c r="L144" s="13">
        <v>44713</v>
      </c>
      <c r="M144" s="8">
        <v>132</v>
      </c>
      <c r="N144" s="42" t="s">
        <v>1206</v>
      </c>
      <c r="O144" s="35" t="s">
        <v>450</v>
      </c>
      <c r="P144" s="36" t="s">
        <v>670</v>
      </c>
      <c r="Q144" s="36" t="s">
        <v>186</v>
      </c>
      <c r="R144" s="37" t="s">
        <v>200</v>
      </c>
      <c r="S144" s="37"/>
      <c r="T144" s="37"/>
      <c r="U144" s="37"/>
      <c r="V144" s="37">
        <v>2022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419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88.3</v>
      </c>
      <c r="J145" s="12">
        <v>143669</v>
      </c>
      <c r="K145" s="126">
        <f t="shared" si="3"/>
        <v>19068.153162120911</v>
      </c>
      <c r="L145" s="13">
        <v>44713</v>
      </c>
      <c r="M145" s="8">
        <v>124</v>
      </c>
      <c r="N145" s="42" t="s">
        <v>1227</v>
      </c>
      <c r="O145" s="35" t="s">
        <v>449</v>
      </c>
      <c r="P145" s="36" t="s">
        <v>847</v>
      </c>
      <c r="Q145" s="36" t="s">
        <v>165</v>
      </c>
      <c r="R145" s="37" t="s">
        <v>200</v>
      </c>
      <c r="S145" s="37"/>
      <c r="T145" s="37"/>
      <c r="U145" s="37"/>
      <c r="V145" s="37">
        <v>2022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429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88.3</v>
      </c>
      <c r="J146" s="12">
        <v>150644</v>
      </c>
      <c r="K146" s="126">
        <f t="shared" si="3"/>
        <v>19993.894750812928</v>
      </c>
      <c r="L146" s="13">
        <v>44713</v>
      </c>
      <c r="M146" s="8">
        <v>132</v>
      </c>
      <c r="N146" s="42" t="s">
        <v>1228</v>
      </c>
      <c r="O146" s="35" t="s">
        <v>449</v>
      </c>
      <c r="P146" s="36" t="s">
        <v>671</v>
      </c>
      <c r="Q146" s="36" t="s">
        <v>165</v>
      </c>
      <c r="R146" s="37" t="s">
        <v>200</v>
      </c>
      <c r="S146" s="37"/>
      <c r="T146" s="37"/>
      <c r="U146" s="37"/>
      <c r="V146" s="37">
        <v>2022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x14ac:dyDescent="0.25">
      <c r="A147" s="14" t="s">
        <v>43</v>
      </c>
      <c r="B147" s="15" t="s">
        <v>46</v>
      </c>
      <c r="C147" s="15" t="s">
        <v>85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88.3</v>
      </c>
      <c r="J147" s="12">
        <v>171344</v>
      </c>
      <c r="K147" s="126">
        <f t="shared" si="3"/>
        <v>22741.256884995684</v>
      </c>
      <c r="L147" s="13">
        <v>44713</v>
      </c>
      <c r="M147" s="8">
        <v>127</v>
      </c>
      <c r="N147" s="42" t="s">
        <v>1209</v>
      </c>
      <c r="O147" s="35" t="s">
        <v>450</v>
      </c>
      <c r="P147" s="36" t="s">
        <v>672</v>
      </c>
      <c r="Q147" s="36" t="s">
        <v>165</v>
      </c>
      <c r="R147" s="37" t="s">
        <v>200</v>
      </c>
      <c r="S147" s="37"/>
      <c r="T147" s="37"/>
      <c r="U147" s="37"/>
      <c r="V147" s="37">
        <v>2022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79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88.3</v>
      </c>
      <c r="J148" s="12">
        <v>180644</v>
      </c>
      <c r="K148" s="126">
        <f t="shared" si="3"/>
        <v>23975.579003251707</v>
      </c>
      <c r="L148" s="13">
        <v>44713</v>
      </c>
      <c r="M148" s="8">
        <v>132</v>
      </c>
      <c r="N148" s="42" t="s">
        <v>1210</v>
      </c>
      <c r="O148" s="35" t="s">
        <v>451</v>
      </c>
      <c r="P148" s="36" t="s">
        <v>673</v>
      </c>
      <c r="Q148" s="36" t="s">
        <v>327</v>
      </c>
      <c r="R148" s="37" t="s">
        <v>328</v>
      </c>
      <c r="S148" s="37"/>
      <c r="T148" s="37"/>
      <c r="U148" s="37"/>
      <c r="V148" s="37">
        <v>2022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419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1482</v>
      </c>
      <c r="I149" s="18">
        <v>117.5</v>
      </c>
      <c r="J149" s="12">
        <v>148924</v>
      </c>
      <c r="K149" s="126">
        <f t="shared" si="3"/>
        <v>19765.611520339768</v>
      </c>
      <c r="L149" s="13">
        <v>44713</v>
      </c>
      <c r="M149" s="8">
        <v>130</v>
      </c>
      <c r="N149" s="42" t="s">
        <v>1229</v>
      </c>
      <c r="O149" s="35" t="s">
        <v>452</v>
      </c>
      <c r="P149" s="36" t="s">
        <v>846</v>
      </c>
      <c r="Q149" s="36" t="s">
        <v>55</v>
      </c>
      <c r="R149" s="37" t="s">
        <v>201</v>
      </c>
      <c r="S149" s="37"/>
      <c r="T149" s="37"/>
      <c r="U149" s="37"/>
      <c r="V149" s="37">
        <v>2022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429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1482</v>
      </c>
      <c r="I150" s="18">
        <v>117.5</v>
      </c>
      <c r="J150" s="12">
        <v>156504</v>
      </c>
      <c r="K150" s="126">
        <f t="shared" si="3"/>
        <v>20771.650408122634</v>
      </c>
      <c r="L150" s="13">
        <v>44713</v>
      </c>
      <c r="M150" s="8">
        <v>133</v>
      </c>
      <c r="N150" s="42" t="s">
        <v>1230</v>
      </c>
      <c r="O150" s="35" t="s">
        <v>452</v>
      </c>
      <c r="P150" s="36" t="s">
        <v>674</v>
      </c>
      <c r="Q150" s="36" t="s">
        <v>55</v>
      </c>
      <c r="R150" s="37" t="s">
        <v>201</v>
      </c>
      <c r="S150" s="37"/>
      <c r="T150" s="37"/>
      <c r="U150" s="37"/>
      <c r="V150" s="37">
        <v>2022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85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1482</v>
      </c>
      <c r="I151" s="18">
        <v>117.5</v>
      </c>
      <c r="J151" s="12">
        <v>175924</v>
      </c>
      <c r="K151" s="126">
        <f t="shared" si="3"/>
        <v>23349.127347534672</v>
      </c>
      <c r="L151" s="13">
        <v>44713</v>
      </c>
      <c r="M151" s="8">
        <v>130</v>
      </c>
      <c r="N151" s="42" t="s">
        <v>1231</v>
      </c>
      <c r="O151" s="35" t="s">
        <v>453</v>
      </c>
      <c r="P151" s="36" t="s">
        <v>675</v>
      </c>
      <c r="Q151" s="36" t="s">
        <v>55</v>
      </c>
      <c r="R151" s="37" t="s">
        <v>201</v>
      </c>
      <c r="S151" s="37"/>
      <c r="T151" s="37"/>
      <c r="U151" s="37"/>
      <c r="V151" s="37">
        <v>2022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79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1482</v>
      </c>
      <c r="I152" s="18">
        <v>117.5</v>
      </c>
      <c r="J152" s="12">
        <v>186924</v>
      </c>
      <c r="K152" s="126">
        <f t="shared" si="3"/>
        <v>24809.078240095558</v>
      </c>
      <c r="L152" s="13">
        <v>44713</v>
      </c>
      <c r="M152" s="8">
        <v>130</v>
      </c>
      <c r="N152" s="42" t="s">
        <v>1232</v>
      </c>
      <c r="O152" s="35" t="s">
        <v>454</v>
      </c>
      <c r="P152" s="36" t="s">
        <v>676</v>
      </c>
      <c r="Q152" s="36" t="s">
        <v>329</v>
      </c>
      <c r="R152" s="37" t="s">
        <v>254</v>
      </c>
      <c r="S152" s="37"/>
      <c r="T152" s="37"/>
      <c r="U152" s="37"/>
      <c r="V152" s="37">
        <v>2022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85</v>
      </c>
      <c r="D153" s="17" t="s">
        <v>340</v>
      </c>
      <c r="E153" s="17" t="s">
        <v>81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187784</v>
      </c>
      <c r="K153" s="126">
        <f t="shared" si="3"/>
        <v>24923.219855332136</v>
      </c>
      <c r="L153" s="13">
        <v>44713</v>
      </c>
      <c r="M153" s="8">
        <v>131</v>
      </c>
      <c r="N153" s="42" t="s">
        <v>1233</v>
      </c>
      <c r="O153" s="35" t="s">
        <v>455</v>
      </c>
      <c r="P153" s="36" t="s">
        <v>677</v>
      </c>
      <c r="Q153" s="36" t="s">
        <v>55</v>
      </c>
      <c r="R153" s="37" t="s">
        <v>243</v>
      </c>
      <c r="S153" s="37"/>
      <c r="T153" s="37"/>
      <c r="U153" s="37"/>
      <c r="V153" s="37">
        <v>2022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79</v>
      </c>
      <c r="D154" s="17" t="s">
        <v>340</v>
      </c>
      <c r="E154" s="17" t="s">
        <v>81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200489.32067961167</v>
      </c>
      <c r="K154" s="126">
        <f t="shared" si="3"/>
        <v>26609.505697738623</v>
      </c>
      <c r="L154" s="13">
        <v>44713</v>
      </c>
      <c r="M154" s="8">
        <v>133</v>
      </c>
      <c r="N154" s="42" t="s">
        <v>1234</v>
      </c>
      <c r="O154" s="35" t="s">
        <v>456</v>
      </c>
      <c r="P154" s="36" t="s">
        <v>657</v>
      </c>
      <c r="Q154" s="36" t="s">
        <v>329</v>
      </c>
      <c r="R154" s="37" t="s">
        <v>245</v>
      </c>
      <c r="S154" s="37"/>
      <c r="T154" s="37"/>
      <c r="U154" s="37"/>
      <c r="V154" s="37">
        <v>2022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180</v>
      </c>
      <c r="D155" s="17" t="s">
        <v>340</v>
      </c>
      <c r="E155" s="17" t="s">
        <v>81</v>
      </c>
      <c r="F155" s="17">
        <v>5</v>
      </c>
      <c r="G155" s="17" t="s">
        <v>51</v>
      </c>
      <c r="H155" s="17">
        <v>1591</v>
      </c>
      <c r="I155" s="18">
        <v>150</v>
      </c>
      <c r="J155" s="12">
        <v>216217.47601941749</v>
      </c>
      <c r="K155" s="126">
        <f t="shared" si="3"/>
        <v>28696.990645619149</v>
      </c>
      <c r="L155" s="13">
        <v>44713</v>
      </c>
      <c r="M155" s="8">
        <v>153</v>
      </c>
      <c r="N155" s="42" t="s">
        <v>1235</v>
      </c>
      <c r="O155" s="35" t="s">
        <v>237</v>
      </c>
      <c r="P155" s="36" t="s">
        <v>658</v>
      </c>
      <c r="Q155" s="36" t="s">
        <v>238</v>
      </c>
      <c r="R155" s="37" t="s">
        <v>239</v>
      </c>
      <c r="S155" s="37"/>
      <c r="T155" s="37"/>
      <c r="U155" s="37"/>
      <c r="V155" s="37">
        <v>2022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419</v>
      </c>
      <c r="D156" s="17" t="s">
        <v>78</v>
      </c>
      <c r="E156" s="17" t="s">
        <v>30</v>
      </c>
      <c r="F156" s="17">
        <v>5</v>
      </c>
      <c r="G156" s="17" t="s">
        <v>58</v>
      </c>
      <c r="H156" s="17">
        <v>1598</v>
      </c>
      <c r="I156" s="18">
        <v>100</v>
      </c>
      <c r="J156" s="12">
        <v>166499</v>
      </c>
      <c r="K156" s="126">
        <f t="shared" si="3"/>
        <v>22098.214878226823</v>
      </c>
      <c r="L156" s="13">
        <v>44713</v>
      </c>
      <c r="M156" s="8">
        <v>118</v>
      </c>
      <c r="N156" s="42" t="s">
        <v>1236</v>
      </c>
      <c r="O156" s="35" t="s">
        <v>192</v>
      </c>
      <c r="P156" s="36" t="s">
        <v>659</v>
      </c>
      <c r="Q156" s="36" t="s">
        <v>203</v>
      </c>
      <c r="R156" s="37" t="s">
        <v>204</v>
      </c>
      <c r="S156" s="37"/>
      <c r="T156" s="37"/>
      <c r="U156" s="37"/>
      <c r="V156" s="37">
        <v>2022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429</v>
      </c>
      <c r="D157" s="17" t="s">
        <v>78</v>
      </c>
      <c r="E157" s="17" t="s">
        <v>30</v>
      </c>
      <c r="F157" s="17">
        <v>5</v>
      </c>
      <c r="G157" s="17" t="s">
        <v>58</v>
      </c>
      <c r="H157" s="17">
        <v>1598</v>
      </c>
      <c r="I157" s="18">
        <v>100</v>
      </c>
      <c r="J157" s="12">
        <v>174079</v>
      </c>
      <c r="K157" s="126">
        <f t="shared" si="3"/>
        <v>23104.253766009686</v>
      </c>
      <c r="L157" s="13">
        <v>44713</v>
      </c>
      <c r="M157" s="8">
        <v>122</v>
      </c>
      <c r="N157" s="42" t="s">
        <v>1237</v>
      </c>
      <c r="O157" s="35" t="s">
        <v>192</v>
      </c>
      <c r="P157" s="36" t="s">
        <v>678</v>
      </c>
      <c r="Q157" s="36" t="s">
        <v>203</v>
      </c>
      <c r="R157" s="37" t="s">
        <v>204</v>
      </c>
      <c r="S157" s="37"/>
      <c r="T157" s="37"/>
      <c r="U157" s="37"/>
      <c r="V157" s="37">
        <v>2022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85</v>
      </c>
      <c r="D158" s="17" t="s">
        <v>78</v>
      </c>
      <c r="E158" s="17" t="s">
        <v>30</v>
      </c>
      <c r="F158" s="17">
        <v>5</v>
      </c>
      <c r="G158" s="17" t="s">
        <v>58</v>
      </c>
      <c r="H158" s="17">
        <v>1598</v>
      </c>
      <c r="I158" s="18">
        <v>100</v>
      </c>
      <c r="J158" s="12">
        <v>194184</v>
      </c>
      <c r="K158" s="126">
        <f t="shared" si="3"/>
        <v>25772.645829185745</v>
      </c>
      <c r="L158" s="13">
        <v>44713</v>
      </c>
      <c r="M158" s="8">
        <v>121</v>
      </c>
      <c r="N158" s="42" t="s">
        <v>1223</v>
      </c>
      <c r="O158" s="35" t="s">
        <v>193</v>
      </c>
      <c r="P158" s="36" t="s">
        <v>679</v>
      </c>
      <c r="Q158" s="36" t="s">
        <v>203</v>
      </c>
      <c r="R158" s="37" t="s">
        <v>204</v>
      </c>
      <c r="S158" s="37"/>
      <c r="T158" s="37"/>
      <c r="U158" s="37"/>
      <c r="V158" s="37">
        <v>2022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x14ac:dyDescent="0.25">
      <c r="A159" s="14" t="s">
        <v>43</v>
      </c>
      <c r="B159" s="15" t="s">
        <v>46</v>
      </c>
      <c r="C159" s="15" t="s">
        <v>79</v>
      </c>
      <c r="D159" s="17" t="s">
        <v>78</v>
      </c>
      <c r="E159" s="17" t="s">
        <v>30</v>
      </c>
      <c r="F159" s="17">
        <v>5</v>
      </c>
      <c r="G159" s="17" t="s">
        <v>58</v>
      </c>
      <c r="H159" s="17">
        <v>1598</v>
      </c>
      <c r="I159" s="18">
        <v>100</v>
      </c>
      <c r="J159" s="12">
        <v>206974.75757281555</v>
      </c>
      <c r="K159" s="126">
        <f t="shared" si="3"/>
        <v>27470.27109600047</v>
      </c>
      <c r="L159" s="13">
        <v>44713</v>
      </c>
      <c r="M159" s="8">
        <v>121</v>
      </c>
      <c r="N159" s="42" t="s">
        <v>1224</v>
      </c>
      <c r="O159" s="35" t="s">
        <v>258</v>
      </c>
      <c r="P159" s="36" t="s">
        <v>680</v>
      </c>
      <c r="Q159" s="36" t="s">
        <v>333</v>
      </c>
      <c r="R159" s="37" t="s">
        <v>248</v>
      </c>
      <c r="S159" s="37"/>
      <c r="T159" s="37"/>
      <c r="U159" s="37"/>
      <c r="V159" s="37">
        <v>2022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85</v>
      </c>
      <c r="D160" s="17" t="s">
        <v>340</v>
      </c>
      <c r="E160" s="17" t="s">
        <v>81</v>
      </c>
      <c r="F160" s="17">
        <v>5</v>
      </c>
      <c r="G160" s="17" t="s">
        <v>58</v>
      </c>
      <c r="H160" s="17">
        <v>1598</v>
      </c>
      <c r="I160" s="18">
        <v>100</v>
      </c>
      <c r="J160" s="12">
        <v>207639.80611650486</v>
      </c>
      <c r="K160" s="126">
        <f t="shared" si="3"/>
        <v>27558.538206450972</v>
      </c>
      <c r="L160" s="13">
        <v>44713</v>
      </c>
      <c r="M160" s="8">
        <v>124</v>
      </c>
      <c r="N160" s="42" t="s">
        <v>1225</v>
      </c>
      <c r="O160" s="35" t="s">
        <v>259</v>
      </c>
      <c r="P160" s="36" t="s">
        <v>681</v>
      </c>
      <c r="Q160" s="36" t="s">
        <v>203</v>
      </c>
      <c r="R160" s="37" t="s">
        <v>206</v>
      </c>
      <c r="S160" s="37"/>
      <c r="T160" s="37"/>
      <c r="U160" s="37"/>
      <c r="V160" s="37">
        <v>2022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s="4" customFormat="1" ht="15.75" thickBot="1" x14ac:dyDescent="0.3">
      <c r="A161" s="19" t="s">
        <v>43</v>
      </c>
      <c r="B161" s="20" t="s">
        <v>46</v>
      </c>
      <c r="C161" s="20" t="s">
        <v>79</v>
      </c>
      <c r="D161" s="22" t="s">
        <v>340</v>
      </c>
      <c r="E161" s="22" t="s">
        <v>81</v>
      </c>
      <c r="F161" s="22">
        <v>5</v>
      </c>
      <c r="G161" s="22" t="s">
        <v>58</v>
      </c>
      <c r="H161" s="22">
        <v>1598</v>
      </c>
      <c r="I161" s="23">
        <v>100</v>
      </c>
      <c r="J161" s="55">
        <v>217066.99058252427</v>
      </c>
      <c r="K161" s="127">
        <f t="shared" si="3"/>
        <v>28809.740604223807</v>
      </c>
      <c r="L161" s="56">
        <v>44713</v>
      </c>
      <c r="M161" s="11">
        <v>126</v>
      </c>
      <c r="N161" s="43" t="s">
        <v>1226</v>
      </c>
      <c r="O161" s="38" t="s">
        <v>262</v>
      </c>
      <c r="P161" s="39" t="s">
        <v>660</v>
      </c>
      <c r="Q161" s="39" t="s">
        <v>333</v>
      </c>
      <c r="R161" s="40" t="s">
        <v>250</v>
      </c>
      <c r="S161" s="40"/>
      <c r="T161" s="40"/>
      <c r="U161" s="40"/>
      <c r="V161" s="40">
        <v>2022</v>
      </c>
      <c r="W161" s="40"/>
      <c r="X161" s="39"/>
      <c r="Y161" s="40"/>
      <c r="Z161" s="40"/>
      <c r="AA161" s="40"/>
      <c r="AB161" s="40"/>
      <c r="AC161" s="39"/>
      <c r="AD161" s="52"/>
      <c r="AE161" s="53"/>
      <c r="AF161" s="53"/>
      <c r="AG161" s="52"/>
      <c r="AH161" s="53"/>
      <c r="AI161" s="54"/>
    </row>
    <row r="162" spans="1:35" x14ac:dyDescent="0.25">
      <c r="A162" s="14" t="s">
        <v>43</v>
      </c>
      <c r="B162" s="15" t="s">
        <v>46</v>
      </c>
      <c r="C162" s="15" t="s">
        <v>86</v>
      </c>
      <c r="D162" s="17" t="s">
        <v>78</v>
      </c>
      <c r="E162" s="17" t="s">
        <v>30</v>
      </c>
      <c r="F162" s="17">
        <v>5</v>
      </c>
      <c r="G162" s="17" t="s">
        <v>51</v>
      </c>
      <c r="H162" s="17">
        <v>998</v>
      </c>
      <c r="I162" s="18">
        <v>73.599999999999994</v>
      </c>
      <c r="J162" s="12">
        <v>147092.652975</v>
      </c>
      <c r="K162" s="126">
        <v>19522.55</v>
      </c>
      <c r="L162" s="13">
        <v>44943</v>
      </c>
      <c r="M162" s="8">
        <v>124</v>
      </c>
      <c r="N162" s="42" t="s">
        <v>1238</v>
      </c>
      <c r="O162" s="35" t="s">
        <v>449</v>
      </c>
      <c r="P162" s="36" t="s">
        <v>904</v>
      </c>
      <c r="Q162" s="36" t="s">
        <v>186</v>
      </c>
      <c r="R162" s="37" t="s">
        <v>200</v>
      </c>
      <c r="S162" s="37"/>
      <c r="T162" s="37"/>
      <c r="U162" s="37"/>
      <c r="V162" s="37">
        <v>2023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46</v>
      </c>
      <c r="C163" s="15" t="s">
        <v>419</v>
      </c>
      <c r="D163" s="17" t="s">
        <v>78</v>
      </c>
      <c r="E163" s="17" t="s">
        <v>30</v>
      </c>
      <c r="F163" s="17">
        <v>5</v>
      </c>
      <c r="G163" s="17" t="s">
        <v>51</v>
      </c>
      <c r="H163" s="17">
        <v>998</v>
      </c>
      <c r="I163" s="18">
        <v>73.599999999999994</v>
      </c>
      <c r="J163" s="12">
        <v>147846.10297500002</v>
      </c>
      <c r="K163" s="126">
        <v>19622.55</v>
      </c>
      <c r="L163" s="13">
        <v>44943</v>
      </c>
      <c r="M163" s="8">
        <v>124</v>
      </c>
      <c r="N163" s="42" t="s">
        <v>1202</v>
      </c>
      <c r="O163" s="35" t="s">
        <v>449</v>
      </c>
      <c r="P163" s="36" t="s">
        <v>905</v>
      </c>
      <c r="Q163" s="36" t="s">
        <v>186</v>
      </c>
      <c r="R163" s="37" t="s">
        <v>200</v>
      </c>
      <c r="S163" s="37"/>
      <c r="T163" s="37"/>
      <c r="U163" s="37"/>
      <c r="V163" s="37">
        <v>2023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46</v>
      </c>
      <c r="C164" s="15" t="s">
        <v>429</v>
      </c>
      <c r="D164" s="17" t="s">
        <v>78</v>
      </c>
      <c r="E164" s="17" t="s">
        <v>30</v>
      </c>
      <c r="F164" s="17">
        <v>5</v>
      </c>
      <c r="G164" s="17" t="s">
        <v>51</v>
      </c>
      <c r="H164" s="17">
        <v>998</v>
      </c>
      <c r="I164" s="18">
        <v>73.599999999999994</v>
      </c>
      <c r="J164" s="12">
        <v>154355.68494000001</v>
      </c>
      <c r="K164" s="126">
        <v>20486.52</v>
      </c>
      <c r="L164" s="13">
        <v>44943</v>
      </c>
      <c r="M164" s="8">
        <v>132</v>
      </c>
      <c r="N164" s="42" t="s">
        <v>1203</v>
      </c>
      <c r="O164" s="35" t="s">
        <v>449</v>
      </c>
      <c r="P164" s="36" t="s">
        <v>906</v>
      </c>
      <c r="Q164" s="36" t="s">
        <v>186</v>
      </c>
      <c r="R164" s="37" t="s">
        <v>200</v>
      </c>
      <c r="S164" s="37"/>
      <c r="T164" s="37"/>
      <c r="U164" s="37"/>
      <c r="V164" s="37">
        <v>2023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46</v>
      </c>
      <c r="C165" s="15" t="s">
        <v>429</v>
      </c>
      <c r="D165" s="17" t="s">
        <v>78</v>
      </c>
      <c r="E165" s="17" t="s">
        <v>30</v>
      </c>
      <c r="F165" s="17">
        <v>5</v>
      </c>
      <c r="G165" s="17" t="s">
        <v>51</v>
      </c>
      <c r="H165" s="17">
        <v>998</v>
      </c>
      <c r="I165" s="18">
        <v>73.599999999999994</v>
      </c>
      <c r="J165" s="12">
        <v>154495.67595</v>
      </c>
      <c r="K165" s="126">
        <v>20505.099999999999</v>
      </c>
      <c r="L165" s="13">
        <v>44970</v>
      </c>
      <c r="M165" s="8">
        <v>131</v>
      </c>
      <c r="N165" s="42" t="s">
        <v>1203</v>
      </c>
      <c r="O165" s="35" t="s">
        <v>449</v>
      </c>
      <c r="P165" s="36" t="s">
        <v>906</v>
      </c>
      <c r="Q165" s="36" t="s">
        <v>186</v>
      </c>
      <c r="R165" s="37" t="s">
        <v>200</v>
      </c>
      <c r="S165" s="37"/>
      <c r="T165" s="37"/>
      <c r="U165" s="37"/>
      <c r="V165" s="37">
        <v>2023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x14ac:dyDescent="0.25">
      <c r="A166" s="14" t="s">
        <v>43</v>
      </c>
      <c r="B166" s="15" t="s">
        <v>46</v>
      </c>
      <c r="C166" s="15" t="s">
        <v>85</v>
      </c>
      <c r="D166" s="17" t="s">
        <v>78</v>
      </c>
      <c r="E166" s="17" t="s">
        <v>30</v>
      </c>
      <c r="F166" s="17">
        <v>5</v>
      </c>
      <c r="G166" s="17" t="s">
        <v>51</v>
      </c>
      <c r="H166" s="17">
        <v>998</v>
      </c>
      <c r="I166" s="18">
        <v>73.599999999999994</v>
      </c>
      <c r="J166" s="12">
        <v>173191.93494000001</v>
      </c>
      <c r="K166" s="126">
        <v>22986.52</v>
      </c>
      <c r="L166" s="13">
        <v>44943</v>
      </c>
      <c r="M166" s="8">
        <v>132</v>
      </c>
      <c r="N166" s="42" t="s">
        <v>1206</v>
      </c>
      <c r="O166" s="35" t="s">
        <v>450</v>
      </c>
      <c r="P166" s="36" t="s">
        <v>907</v>
      </c>
      <c r="Q166" s="36" t="s">
        <v>186</v>
      </c>
      <c r="R166" s="37" t="s">
        <v>200</v>
      </c>
      <c r="S166" s="37"/>
      <c r="T166" s="37"/>
      <c r="U166" s="37"/>
      <c r="V166" s="37">
        <v>2023</v>
      </c>
      <c r="W166" s="37"/>
      <c r="X166" s="36"/>
      <c r="Y166" s="37"/>
      <c r="Z166" s="37"/>
      <c r="AA166" s="37"/>
      <c r="AB166" s="37"/>
      <c r="AC166" s="36"/>
      <c r="AD166" s="47"/>
      <c r="AE166" s="48"/>
      <c r="AF166" s="48"/>
      <c r="AG166" s="47"/>
      <c r="AH166" s="48"/>
      <c r="AI166" s="51"/>
    </row>
    <row r="167" spans="1:35" x14ac:dyDescent="0.25">
      <c r="A167" s="14" t="s">
        <v>43</v>
      </c>
      <c r="B167" s="15" t="s">
        <v>46</v>
      </c>
      <c r="C167" s="15" t="s">
        <v>419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>
        <v>88.3</v>
      </c>
      <c r="J167" s="12">
        <v>153873.70297499999</v>
      </c>
      <c r="K167" s="126">
        <v>20422.55</v>
      </c>
      <c r="L167" s="13">
        <v>44943</v>
      </c>
      <c r="M167" s="8">
        <v>124</v>
      </c>
      <c r="N167" s="42" t="s">
        <v>1227</v>
      </c>
      <c r="O167" s="35" t="s">
        <v>449</v>
      </c>
      <c r="P167" s="36" t="s">
        <v>847</v>
      </c>
      <c r="Q167" s="36" t="s">
        <v>165</v>
      </c>
      <c r="R167" s="37" t="s">
        <v>200</v>
      </c>
      <c r="S167" s="37"/>
      <c r="T167" s="37"/>
      <c r="U167" s="37"/>
      <c r="V167" s="37">
        <v>2023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46</v>
      </c>
      <c r="C168" s="15" t="s">
        <v>429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>
        <v>88.3</v>
      </c>
      <c r="J168" s="12">
        <v>161136.73494000002</v>
      </c>
      <c r="K168" s="126">
        <v>21386.52</v>
      </c>
      <c r="L168" s="13">
        <v>44943</v>
      </c>
      <c r="M168" s="8">
        <v>132</v>
      </c>
      <c r="N168" s="42" t="s">
        <v>1228</v>
      </c>
      <c r="O168" s="35" t="s">
        <v>449</v>
      </c>
      <c r="P168" s="36" t="s">
        <v>908</v>
      </c>
      <c r="Q168" s="36" t="s">
        <v>165</v>
      </c>
      <c r="R168" s="37" t="s">
        <v>200</v>
      </c>
      <c r="S168" s="37"/>
      <c r="T168" s="37"/>
      <c r="U168" s="37"/>
      <c r="V168" s="37">
        <v>2023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46</v>
      </c>
      <c r="C169" s="15" t="s">
        <v>85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>
        <v>88.3</v>
      </c>
      <c r="J169" s="12">
        <v>181426.38999</v>
      </c>
      <c r="K169" s="126">
        <v>24079.42</v>
      </c>
      <c r="L169" s="13">
        <v>44943</v>
      </c>
      <c r="M169" s="8">
        <v>127</v>
      </c>
      <c r="N169" s="42" t="s">
        <v>1209</v>
      </c>
      <c r="O169" s="35" t="s">
        <v>450</v>
      </c>
      <c r="P169" s="36" t="s">
        <v>909</v>
      </c>
      <c r="Q169" s="36" t="s">
        <v>165</v>
      </c>
      <c r="R169" s="37" t="s">
        <v>200</v>
      </c>
      <c r="S169" s="37"/>
      <c r="T169" s="37"/>
      <c r="U169" s="37"/>
      <c r="V169" s="37">
        <v>2023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46</v>
      </c>
      <c r="C170" s="15" t="s">
        <v>79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>
        <v>88.3</v>
      </c>
      <c r="J170" s="12">
        <v>191274.73494000002</v>
      </c>
      <c r="K170" s="126">
        <v>25386.52</v>
      </c>
      <c r="L170" s="13">
        <v>44943</v>
      </c>
      <c r="M170" s="8">
        <v>132</v>
      </c>
      <c r="N170" s="42" t="s">
        <v>1210</v>
      </c>
      <c r="O170" s="35" t="s">
        <v>451</v>
      </c>
      <c r="P170" s="36" t="s">
        <v>910</v>
      </c>
      <c r="Q170" s="36" t="s">
        <v>327</v>
      </c>
      <c r="R170" s="37" t="s">
        <v>328</v>
      </c>
      <c r="S170" s="37"/>
      <c r="T170" s="37"/>
      <c r="U170" s="37"/>
      <c r="V170" s="37">
        <v>2023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46</v>
      </c>
      <c r="C171" s="15" t="s">
        <v>419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1482</v>
      </c>
      <c r="I171" s="18">
        <v>117.5</v>
      </c>
      <c r="J171" s="12">
        <v>159436.34898000001</v>
      </c>
      <c r="K171" s="126">
        <v>21160.84</v>
      </c>
      <c r="L171" s="13">
        <v>45094</v>
      </c>
      <c r="M171" s="8">
        <v>128</v>
      </c>
      <c r="N171" s="42" t="s">
        <v>1229</v>
      </c>
      <c r="O171" s="35" t="s">
        <v>452</v>
      </c>
      <c r="P171" s="36" t="s">
        <v>846</v>
      </c>
      <c r="Q171" s="36" t="s">
        <v>55</v>
      </c>
      <c r="R171" s="37" t="s">
        <v>201</v>
      </c>
      <c r="S171" s="37"/>
      <c r="T171" s="37"/>
      <c r="U171" s="37"/>
      <c r="V171" s="37">
        <v>2023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46</v>
      </c>
      <c r="C172" s="15" t="s">
        <v>429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1482</v>
      </c>
      <c r="I172" s="18">
        <v>117.5</v>
      </c>
      <c r="J172" s="12">
        <v>167024.34393</v>
      </c>
      <c r="K172" s="126">
        <v>22167.94</v>
      </c>
      <c r="L172" s="13">
        <v>44943</v>
      </c>
      <c r="M172" s="8">
        <v>133</v>
      </c>
      <c r="N172" s="42" t="s">
        <v>1230</v>
      </c>
      <c r="O172" s="35" t="s">
        <v>452</v>
      </c>
      <c r="P172" s="36" t="s">
        <v>911</v>
      </c>
      <c r="Q172" s="36" t="s">
        <v>55</v>
      </c>
      <c r="R172" s="37" t="s">
        <v>201</v>
      </c>
      <c r="S172" s="37"/>
      <c r="T172" s="37"/>
      <c r="U172" s="37"/>
      <c r="V172" s="37">
        <v>2023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46</v>
      </c>
      <c r="C173" s="15" t="s">
        <v>85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1482</v>
      </c>
      <c r="I173" s="18">
        <v>117.5</v>
      </c>
      <c r="J173" s="12">
        <v>186280.56696000003</v>
      </c>
      <c r="K173" s="126">
        <v>24723.68</v>
      </c>
      <c r="L173" s="13">
        <v>44943</v>
      </c>
      <c r="M173" s="8">
        <v>130</v>
      </c>
      <c r="N173" s="42" t="s">
        <v>1231</v>
      </c>
      <c r="O173" s="35" t="s">
        <v>453</v>
      </c>
      <c r="P173" s="36" t="s">
        <v>912</v>
      </c>
      <c r="Q173" s="36" t="s">
        <v>55</v>
      </c>
      <c r="R173" s="37" t="s">
        <v>201</v>
      </c>
      <c r="S173" s="37"/>
      <c r="T173" s="37"/>
      <c r="U173" s="37"/>
      <c r="V173" s="37">
        <v>2023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x14ac:dyDescent="0.25">
      <c r="A174" s="14" t="s">
        <v>43</v>
      </c>
      <c r="B174" s="15" t="s">
        <v>46</v>
      </c>
      <c r="C174" s="15" t="s">
        <v>79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1482</v>
      </c>
      <c r="I174" s="18">
        <v>117.5</v>
      </c>
      <c r="J174" s="12">
        <v>195321.96696000002</v>
      </c>
      <c r="K174" s="126">
        <v>25923.68</v>
      </c>
      <c r="L174" s="13">
        <v>44943</v>
      </c>
      <c r="M174" s="8">
        <v>130</v>
      </c>
      <c r="N174" s="42" t="s">
        <v>1232</v>
      </c>
      <c r="O174" s="35" t="s">
        <v>454</v>
      </c>
      <c r="P174" s="36" t="s">
        <v>913</v>
      </c>
      <c r="Q174" s="36" t="s">
        <v>329</v>
      </c>
      <c r="R174" s="37" t="s">
        <v>254</v>
      </c>
      <c r="S174" s="37"/>
      <c r="T174" s="37"/>
      <c r="U174" s="37"/>
      <c r="V174" s="37">
        <v>2023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46</v>
      </c>
      <c r="C175" s="15" t="s">
        <v>85</v>
      </c>
      <c r="D175" s="17" t="s">
        <v>340</v>
      </c>
      <c r="E175" s="17" t="s">
        <v>81</v>
      </c>
      <c r="F175" s="17">
        <v>5</v>
      </c>
      <c r="G175" s="17" t="s">
        <v>51</v>
      </c>
      <c r="H175" s="17">
        <v>1482</v>
      </c>
      <c r="I175" s="18">
        <v>117.5</v>
      </c>
      <c r="J175" s="12">
        <v>210425.46984946606</v>
      </c>
      <c r="K175" s="126">
        <v>27928.259320388352</v>
      </c>
      <c r="L175" s="13">
        <v>45169</v>
      </c>
      <c r="M175" s="8">
        <v>133</v>
      </c>
      <c r="N175" s="42" t="s">
        <v>1233</v>
      </c>
      <c r="O175" s="35" t="s">
        <v>455</v>
      </c>
      <c r="P175" s="36" t="s">
        <v>914</v>
      </c>
      <c r="Q175" s="36" t="s">
        <v>55</v>
      </c>
      <c r="R175" s="37" t="s">
        <v>243</v>
      </c>
      <c r="S175" s="37"/>
      <c r="T175" s="37"/>
      <c r="U175" s="37"/>
      <c r="V175" s="37">
        <v>2023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x14ac:dyDescent="0.25">
      <c r="A176" s="14" t="s">
        <v>43</v>
      </c>
      <c r="B176" s="15" t="s">
        <v>46</v>
      </c>
      <c r="C176" s="15" t="s">
        <v>79</v>
      </c>
      <c r="D176" s="17" t="s">
        <v>340</v>
      </c>
      <c r="E176" s="17" t="s">
        <v>81</v>
      </c>
      <c r="F176" s="17">
        <v>5</v>
      </c>
      <c r="G176" s="17" t="s">
        <v>51</v>
      </c>
      <c r="H176" s="17">
        <v>1482</v>
      </c>
      <c r="I176" s="18">
        <v>117.5</v>
      </c>
      <c r="J176" s="12">
        <v>210425.46984946606</v>
      </c>
      <c r="K176" s="126">
        <v>27928.259320388352</v>
      </c>
      <c r="L176" s="13">
        <v>44943</v>
      </c>
      <c r="M176" s="8">
        <v>133</v>
      </c>
      <c r="N176" s="42" t="s">
        <v>1234</v>
      </c>
      <c r="O176" s="35" t="s">
        <v>456</v>
      </c>
      <c r="P176" s="36" t="s">
        <v>1041</v>
      </c>
      <c r="Q176" s="36" t="s">
        <v>329</v>
      </c>
      <c r="R176" s="37" t="s">
        <v>245</v>
      </c>
      <c r="S176" s="37"/>
      <c r="T176" s="37"/>
      <c r="U176" s="37"/>
      <c r="V176" s="37">
        <v>2023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46</v>
      </c>
      <c r="C177" s="15" t="s">
        <v>180</v>
      </c>
      <c r="D177" s="17" t="s">
        <v>340</v>
      </c>
      <c r="E177" s="17" t="s">
        <v>81</v>
      </c>
      <c r="F177" s="17">
        <v>5</v>
      </c>
      <c r="G177" s="17" t="s">
        <v>51</v>
      </c>
      <c r="H177" s="17">
        <v>1591</v>
      </c>
      <c r="I177" s="18">
        <v>150</v>
      </c>
      <c r="J177" s="12">
        <v>218543.85702422331</v>
      </c>
      <c r="K177" s="126">
        <v>29005.754466019418</v>
      </c>
      <c r="L177" s="13">
        <v>45012</v>
      </c>
      <c r="M177" s="8">
        <v>154</v>
      </c>
      <c r="N177" s="42" t="s">
        <v>1235</v>
      </c>
      <c r="O177" s="35" t="s">
        <v>237</v>
      </c>
      <c r="P177" s="36" t="s">
        <v>1027</v>
      </c>
      <c r="Q177" s="36" t="s">
        <v>238</v>
      </c>
      <c r="R177" s="37" t="s">
        <v>239</v>
      </c>
      <c r="S177" s="37"/>
      <c r="T177" s="37"/>
      <c r="U177" s="37"/>
      <c r="V177" s="37">
        <v>2023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46</v>
      </c>
      <c r="C178" s="15" t="s">
        <v>180</v>
      </c>
      <c r="D178" s="17" t="s">
        <v>340</v>
      </c>
      <c r="E178" s="17" t="s">
        <v>81</v>
      </c>
      <c r="F178" s="17">
        <v>5</v>
      </c>
      <c r="G178" s="17" t="s">
        <v>51</v>
      </c>
      <c r="H178" s="17">
        <v>1591</v>
      </c>
      <c r="I178" s="18">
        <v>150</v>
      </c>
      <c r="J178" s="12">
        <v>225858.90556791265</v>
      </c>
      <c r="K178" s="126">
        <v>29976.628252427185</v>
      </c>
      <c r="L178" s="13">
        <v>44970</v>
      </c>
      <c r="M178" s="8">
        <v>154</v>
      </c>
      <c r="N178" s="42" t="s">
        <v>1239</v>
      </c>
      <c r="O178" s="35" t="s">
        <v>237</v>
      </c>
      <c r="P178" s="36" t="s">
        <v>915</v>
      </c>
      <c r="Q178" s="36" t="s">
        <v>238</v>
      </c>
      <c r="R178" s="37" t="s">
        <v>239</v>
      </c>
      <c r="S178" s="37"/>
      <c r="T178" s="37"/>
      <c r="U178" s="37"/>
      <c r="V178" s="37">
        <v>2023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46</v>
      </c>
      <c r="C179" s="15" t="s">
        <v>419</v>
      </c>
      <c r="D179" s="17" t="s">
        <v>78</v>
      </c>
      <c r="E179" s="17" t="s">
        <v>30</v>
      </c>
      <c r="F179" s="17">
        <v>5</v>
      </c>
      <c r="G179" s="17" t="s">
        <v>58</v>
      </c>
      <c r="H179" s="17">
        <v>1598</v>
      </c>
      <c r="I179" s="18">
        <v>100</v>
      </c>
      <c r="J179" s="12">
        <v>176812.86494999999</v>
      </c>
      <c r="K179" s="126">
        <v>23467.1</v>
      </c>
      <c r="L179" s="13">
        <v>44943</v>
      </c>
      <c r="M179" s="8">
        <v>118</v>
      </c>
      <c r="N179" s="42" t="s">
        <v>1236</v>
      </c>
      <c r="O179" s="35" t="s">
        <v>192</v>
      </c>
      <c r="P179" s="36" t="s">
        <v>916</v>
      </c>
      <c r="Q179" s="36" t="s">
        <v>203</v>
      </c>
      <c r="R179" s="37" t="s">
        <v>204</v>
      </c>
      <c r="S179" s="37"/>
      <c r="T179" s="37"/>
      <c r="U179" s="37"/>
      <c r="V179" s="37">
        <v>2023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46</v>
      </c>
      <c r="C180" s="15" t="s">
        <v>429</v>
      </c>
      <c r="D180" s="17" t="s">
        <v>78</v>
      </c>
      <c r="E180" s="17" t="s">
        <v>30</v>
      </c>
      <c r="F180" s="17">
        <v>5</v>
      </c>
      <c r="G180" s="17" t="s">
        <v>58</v>
      </c>
      <c r="H180" s="17">
        <v>1598</v>
      </c>
      <c r="I180" s="18">
        <v>100</v>
      </c>
      <c r="J180" s="12">
        <v>184890.75309000001</v>
      </c>
      <c r="K180" s="126">
        <v>24539.22</v>
      </c>
      <c r="L180" s="13">
        <v>44943</v>
      </c>
      <c r="M180" s="8">
        <v>120</v>
      </c>
      <c r="N180" s="42" t="s">
        <v>1237</v>
      </c>
      <c r="O180" s="35" t="s">
        <v>192</v>
      </c>
      <c r="P180" s="36" t="s">
        <v>917</v>
      </c>
      <c r="Q180" s="36" t="s">
        <v>203</v>
      </c>
      <c r="R180" s="37" t="s">
        <v>204</v>
      </c>
      <c r="S180" s="37"/>
      <c r="T180" s="37"/>
      <c r="U180" s="37"/>
      <c r="V180" s="37">
        <v>2023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x14ac:dyDescent="0.25">
      <c r="A181" s="14" t="s">
        <v>43</v>
      </c>
      <c r="B181" s="15" t="s">
        <v>46</v>
      </c>
      <c r="C181" s="15" t="s">
        <v>85</v>
      </c>
      <c r="D181" s="17" t="s">
        <v>78</v>
      </c>
      <c r="E181" s="17" t="s">
        <v>30</v>
      </c>
      <c r="F181" s="17">
        <v>5</v>
      </c>
      <c r="G181" s="17" t="s">
        <v>58</v>
      </c>
      <c r="H181" s="17">
        <v>1598</v>
      </c>
      <c r="I181" s="18">
        <v>100</v>
      </c>
      <c r="J181" s="12">
        <v>201335.35162616507</v>
      </c>
      <c r="K181" s="126">
        <v>26721.793300970876</v>
      </c>
      <c r="L181" s="13">
        <v>44943</v>
      </c>
      <c r="M181" s="8">
        <v>121</v>
      </c>
      <c r="N181" s="42" t="s">
        <v>1223</v>
      </c>
      <c r="O181" s="35" t="s">
        <v>193</v>
      </c>
      <c r="P181" s="36" t="s">
        <v>918</v>
      </c>
      <c r="Q181" s="36" t="s">
        <v>203</v>
      </c>
      <c r="R181" s="37" t="s">
        <v>204</v>
      </c>
      <c r="S181" s="37"/>
      <c r="T181" s="37"/>
      <c r="U181" s="37"/>
      <c r="V181" s="37">
        <v>2023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x14ac:dyDescent="0.25">
      <c r="A182" s="14" t="s">
        <v>43</v>
      </c>
      <c r="B182" s="15" t="s">
        <v>46</v>
      </c>
      <c r="C182" s="15" t="s">
        <v>79</v>
      </c>
      <c r="D182" s="17" t="s">
        <v>78</v>
      </c>
      <c r="E182" s="17" t="s">
        <v>30</v>
      </c>
      <c r="F182" s="17">
        <v>5</v>
      </c>
      <c r="G182" s="17" t="s">
        <v>58</v>
      </c>
      <c r="H182" s="17">
        <v>1598</v>
      </c>
      <c r="I182" s="18">
        <v>100</v>
      </c>
      <c r="J182" s="12">
        <v>217428.45842228155</v>
      </c>
      <c r="K182" s="126">
        <v>28857.71563106796</v>
      </c>
      <c r="L182" s="13">
        <v>44943</v>
      </c>
      <c r="M182" s="8">
        <v>121</v>
      </c>
      <c r="N182" s="42" t="s">
        <v>1224</v>
      </c>
      <c r="O182" s="35" t="s">
        <v>258</v>
      </c>
      <c r="P182" s="36" t="s">
        <v>919</v>
      </c>
      <c r="Q182" s="36" t="s">
        <v>333</v>
      </c>
      <c r="R182" s="37" t="s">
        <v>248</v>
      </c>
      <c r="S182" s="37"/>
      <c r="T182" s="37"/>
      <c r="U182" s="37"/>
      <c r="V182" s="37">
        <v>2023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x14ac:dyDescent="0.25">
      <c r="A183" s="14" t="s">
        <v>43</v>
      </c>
      <c r="B183" s="15" t="s">
        <v>46</v>
      </c>
      <c r="C183" s="15" t="s">
        <v>85</v>
      </c>
      <c r="D183" s="17" t="s">
        <v>340</v>
      </c>
      <c r="E183" s="17" t="s">
        <v>81</v>
      </c>
      <c r="F183" s="17">
        <v>5</v>
      </c>
      <c r="G183" s="17" t="s">
        <v>58</v>
      </c>
      <c r="H183" s="17">
        <v>1598</v>
      </c>
      <c r="I183" s="18">
        <v>100</v>
      </c>
      <c r="J183" s="12">
        <v>217854.04794655342</v>
      </c>
      <c r="K183" s="126">
        <v>28914.201067961167</v>
      </c>
      <c r="L183" s="13">
        <v>44943</v>
      </c>
      <c r="M183" s="8">
        <v>124</v>
      </c>
      <c r="N183" s="42" t="s">
        <v>1225</v>
      </c>
      <c r="O183" s="35" t="s">
        <v>259</v>
      </c>
      <c r="P183" s="36" t="s">
        <v>920</v>
      </c>
      <c r="Q183" s="36" t="s">
        <v>203</v>
      </c>
      <c r="R183" s="37" t="s">
        <v>206</v>
      </c>
      <c r="S183" s="37"/>
      <c r="T183" s="37"/>
      <c r="U183" s="37"/>
      <c r="V183" s="37">
        <v>2023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s="4" customFormat="1" ht="15.75" thickBot="1" x14ac:dyDescent="0.3">
      <c r="A184" s="19" t="s">
        <v>43</v>
      </c>
      <c r="B184" s="20" t="s">
        <v>46</v>
      </c>
      <c r="C184" s="20" t="s">
        <v>79</v>
      </c>
      <c r="D184" s="22" t="s">
        <v>340</v>
      </c>
      <c r="E184" s="22" t="s">
        <v>81</v>
      </c>
      <c r="F184" s="22">
        <v>5</v>
      </c>
      <c r="G184" s="22" t="s">
        <v>58</v>
      </c>
      <c r="H184" s="22">
        <v>1598</v>
      </c>
      <c r="I184" s="23">
        <v>100</v>
      </c>
      <c r="J184" s="55">
        <v>227082.05483490296</v>
      </c>
      <c r="K184" s="127">
        <v>30138.968058252431</v>
      </c>
      <c r="L184" s="56">
        <v>44943</v>
      </c>
      <c r="M184" s="11">
        <v>126</v>
      </c>
      <c r="N184" s="43" t="s">
        <v>1226</v>
      </c>
      <c r="O184" s="38" t="s">
        <v>262</v>
      </c>
      <c r="P184" s="39" t="s">
        <v>921</v>
      </c>
      <c r="Q184" s="39" t="s">
        <v>333</v>
      </c>
      <c r="R184" s="40" t="s">
        <v>250</v>
      </c>
      <c r="S184" s="40"/>
      <c r="T184" s="40"/>
      <c r="U184" s="40"/>
      <c r="V184" s="40">
        <v>2023</v>
      </c>
      <c r="W184" s="40"/>
      <c r="X184" s="39"/>
      <c r="Y184" s="40"/>
      <c r="Z184" s="40"/>
      <c r="AA184" s="40"/>
      <c r="AB184" s="40"/>
      <c r="AC184" s="39"/>
      <c r="AD184" s="52"/>
      <c r="AE184" s="53"/>
      <c r="AF184" s="53"/>
      <c r="AG184" s="52"/>
      <c r="AH184" s="53"/>
      <c r="AI184" s="54"/>
    </row>
    <row r="185" spans="1:35" x14ac:dyDescent="0.25">
      <c r="A185" s="14" t="s">
        <v>43</v>
      </c>
      <c r="B185" s="15" t="s">
        <v>46</v>
      </c>
      <c r="C185" s="15" t="s">
        <v>86</v>
      </c>
      <c r="D185" s="17" t="s">
        <v>78</v>
      </c>
      <c r="E185" s="17" t="s">
        <v>30</v>
      </c>
      <c r="F185" s="17">
        <v>5</v>
      </c>
      <c r="G185" s="17" t="s">
        <v>51</v>
      </c>
      <c r="H185" s="17">
        <v>998</v>
      </c>
      <c r="I185" s="18">
        <v>73.599999999999994</v>
      </c>
      <c r="J185" s="12">
        <v>159147.85297500002</v>
      </c>
      <c r="K185" s="126">
        <v>21122.55</v>
      </c>
      <c r="L185" s="13">
        <v>45148</v>
      </c>
      <c r="M185" s="8">
        <v>124</v>
      </c>
      <c r="N185" s="42" t="s">
        <v>1238</v>
      </c>
      <c r="O185" s="35" t="s">
        <v>449</v>
      </c>
      <c r="P185" s="36" t="s">
        <v>1045</v>
      </c>
      <c r="Q185" s="36" t="s">
        <v>186</v>
      </c>
      <c r="R185" s="37" t="s">
        <v>200</v>
      </c>
      <c r="S185" s="37"/>
      <c r="T185" s="37"/>
      <c r="U185" s="37"/>
      <c r="V185" s="37">
        <v>2024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s="141" customFormat="1" x14ac:dyDescent="0.25">
      <c r="A186" s="14" t="s">
        <v>43</v>
      </c>
      <c r="B186" s="15" t="s">
        <v>46</v>
      </c>
      <c r="C186" s="15" t="s">
        <v>419</v>
      </c>
      <c r="D186" s="17" t="s">
        <v>78</v>
      </c>
      <c r="E186" s="17" t="s">
        <v>30</v>
      </c>
      <c r="F186" s="17">
        <v>5</v>
      </c>
      <c r="G186" s="17" t="s">
        <v>51</v>
      </c>
      <c r="H186" s="17">
        <v>998</v>
      </c>
      <c r="I186" s="18">
        <v>73.599999999999994</v>
      </c>
      <c r="J186" s="12">
        <v>162915.10297500002</v>
      </c>
      <c r="K186" s="126">
        <v>21622.55</v>
      </c>
      <c r="L186" s="13">
        <v>45169</v>
      </c>
      <c r="M186" s="8">
        <v>124</v>
      </c>
      <c r="N186" s="42" t="s">
        <v>1202</v>
      </c>
      <c r="O186" s="35" t="s">
        <v>449</v>
      </c>
      <c r="P186" s="36" t="s">
        <v>1046</v>
      </c>
      <c r="Q186" s="36" t="s">
        <v>186</v>
      </c>
      <c r="R186" s="37" t="s">
        <v>200</v>
      </c>
      <c r="S186" s="37"/>
      <c r="T186" s="37"/>
      <c r="U186" s="37"/>
      <c r="V186" s="37">
        <v>2024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x14ac:dyDescent="0.25">
      <c r="A187" s="14" t="s">
        <v>43</v>
      </c>
      <c r="B187" s="15" t="s">
        <v>46</v>
      </c>
      <c r="C187" s="15" t="s">
        <v>419</v>
      </c>
      <c r="D187" s="17" t="s">
        <v>78</v>
      </c>
      <c r="E187" s="17" t="s">
        <v>30</v>
      </c>
      <c r="F187" s="17">
        <v>5</v>
      </c>
      <c r="G187" s="17" t="s">
        <v>51</v>
      </c>
      <c r="H187" s="17">
        <v>998</v>
      </c>
      <c r="I187" s="18">
        <v>73.599999999999994</v>
      </c>
      <c r="J187" s="12">
        <v>162960.08394000001</v>
      </c>
      <c r="K187" s="126">
        <v>21628.52</v>
      </c>
      <c r="L187" s="13">
        <v>45169</v>
      </c>
      <c r="M187" s="8">
        <v>123</v>
      </c>
      <c r="N187" s="42" t="s">
        <v>1202</v>
      </c>
      <c r="O187" s="35" t="s">
        <v>449</v>
      </c>
      <c r="P187" s="36" t="s">
        <v>1046</v>
      </c>
      <c r="Q187" s="36" t="s">
        <v>186</v>
      </c>
      <c r="R187" s="37" t="s">
        <v>200</v>
      </c>
      <c r="S187" s="37"/>
      <c r="T187" s="37"/>
      <c r="U187" s="37"/>
      <c r="V187" s="37">
        <v>2024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x14ac:dyDescent="0.25">
      <c r="A188" s="14" t="s">
        <v>43</v>
      </c>
      <c r="B188" s="15" t="s">
        <v>46</v>
      </c>
      <c r="C188" s="15" t="s">
        <v>429</v>
      </c>
      <c r="D188" s="17" t="s">
        <v>78</v>
      </c>
      <c r="E188" s="17" t="s">
        <v>30</v>
      </c>
      <c r="F188" s="17">
        <v>5</v>
      </c>
      <c r="G188" s="17" t="s">
        <v>51</v>
      </c>
      <c r="H188" s="17">
        <v>998</v>
      </c>
      <c r="I188" s="18">
        <v>73.599999999999994</v>
      </c>
      <c r="J188" s="12">
        <v>171071.57595</v>
      </c>
      <c r="K188" s="126">
        <v>22705.1</v>
      </c>
      <c r="L188" s="13">
        <v>45169</v>
      </c>
      <c r="M188" s="8">
        <v>131</v>
      </c>
      <c r="N188" s="42" t="s">
        <v>1203</v>
      </c>
      <c r="O188" s="35" t="s">
        <v>449</v>
      </c>
      <c r="P188" s="36" t="s">
        <v>1047</v>
      </c>
      <c r="Q188" s="36" t="s">
        <v>186</v>
      </c>
      <c r="R188" s="37" t="s">
        <v>200</v>
      </c>
      <c r="S188" s="37"/>
      <c r="T188" s="37"/>
      <c r="U188" s="37"/>
      <c r="V188" s="37">
        <v>2024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x14ac:dyDescent="0.25">
      <c r="A189" s="14" t="s">
        <v>43</v>
      </c>
      <c r="B189" s="15" t="s">
        <v>46</v>
      </c>
      <c r="C189" s="15" t="s">
        <v>85</v>
      </c>
      <c r="D189" s="17" t="s">
        <v>78</v>
      </c>
      <c r="E189" s="17" t="s">
        <v>30</v>
      </c>
      <c r="F189" s="17">
        <v>5</v>
      </c>
      <c r="G189" s="17" t="s">
        <v>51</v>
      </c>
      <c r="H189" s="17">
        <v>998</v>
      </c>
      <c r="I189" s="18">
        <v>73.599999999999994</v>
      </c>
      <c r="J189" s="12">
        <v>193535.08494</v>
      </c>
      <c r="K189" s="126">
        <v>25686.52</v>
      </c>
      <c r="L189" s="13">
        <v>45169</v>
      </c>
      <c r="M189" s="8">
        <v>132</v>
      </c>
      <c r="N189" s="42" t="s">
        <v>1206</v>
      </c>
      <c r="O189" s="35" t="s">
        <v>450</v>
      </c>
      <c r="P189" s="36" t="s">
        <v>1048</v>
      </c>
      <c r="Q189" s="36" t="s">
        <v>186</v>
      </c>
      <c r="R189" s="37" t="s">
        <v>200</v>
      </c>
      <c r="S189" s="37"/>
      <c r="T189" s="37"/>
      <c r="U189" s="37"/>
      <c r="V189" s="37">
        <v>2024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x14ac:dyDescent="0.25">
      <c r="A190" s="14" t="s">
        <v>43</v>
      </c>
      <c r="B190" s="15" t="s">
        <v>46</v>
      </c>
      <c r="C190" s="15" t="s">
        <v>419</v>
      </c>
      <c r="D190" s="17" t="s">
        <v>78</v>
      </c>
      <c r="E190" s="17" t="s">
        <v>30</v>
      </c>
      <c r="F190" s="17">
        <v>5</v>
      </c>
      <c r="G190" s="17" t="s">
        <v>51</v>
      </c>
      <c r="H190" s="17">
        <v>998</v>
      </c>
      <c r="I190" s="18">
        <v>88.3</v>
      </c>
      <c r="J190" s="12">
        <v>168942.70297499999</v>
      </c>
      <c r="K190" s="126">
        <v>22422.55</v>
      </c>
      <c r="L190" s="13">
        <v>45169</v>
      </c>
      <c r="M190" s="8">
        <v>124</v>
      </c>
      <c r="N190" s="42" t="s">
        <v>1227</v>
      </c>
      <c r="O190" s="35" t="s">
        <v>449</v>
      </c>
      <c r="P190" s="36" t="s">
        <v>1049</v>
      </c>
      <c r="Q190" s="36" t="s">
        <v>165</v>
      </c>
      <c r="R190" s="37" t="s">
        <v>200</v>
      </c>
      <c r="S190" s="37"/>
      <c r="T190" s="37"/>
      <c r="U190" s="37"/>
      <c r="V190" s="37">
        <v>2024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s="143" customFormat="1" x14ac:dyDescent="0.25">
      <c r="A191" s="14" t="s">
        <v>43</v>
      </c>
      <c r="B191" s="15" t="s">
        <v>46</v>
      </c>
      <c r="C191" s="15" t="s">
        <v>429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998</v>
      </c>
      <c r="I191" s="18">
        <v>88.3</v>
      </c>
      <c r="J191" s="12">
        <v>176959.18494000001</v>
      </c>
      <c r="K191" s="126">
        <v>23486.52</v>
      </c>
      <c r="L191" s="13">
        <v>45169</v>
      </c>
      <c r="M191" s="8">
        <v>132</v>
      </c>
      <c r="N191" s="42" t="s">
        <v>1228</v>
      </c>
      <c r="O191" s="35" t="s">
        <v>449</v>
      </c>
      <c r="P191" s="36" t="s">
        <v>1050</v>
      </c>
      <c r="Q191" s="36" t="s">
        <v>165</v>
      </c>
      <c r="R191" s="37" t="s">
        <v>200</v>
      </c>
      <c r="S191" s="37"/>
      <c r="T191" s="37"/>
      <c r="U191" s="37"/>
      <c r="V191" s="37">
        <v>2024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x14ac:dyDescent="0.25">
      <c r="A192" s="14" t="s">
        <v>43</v>
      </c>
      <c r="B192" s="15" t="s">
        <v>46</v>
      </c>
      <c r="C192" s="15" t="s">
        <v>429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998</v>
      </c>
      <c r="I192" s="18">
        <v>88.3</v>
      </c>
      <c r="J192" s="12">
        <v>177099.17595</v>
      </c>
      <c r="K192" s="126">
        <v>23505.1</v>
      </c>
      <c r="L192" s="13">
        <v>45187</v>
      </c>
      <c r="M192" s="8">
        <v>131</v>
      </c>
      <c r="N192" s="42" t="s">
        <v>1228</v>
      </c>
      <c r="O192" s="35" t="s">
        <v>449</v>
      </c>
      <c r="P192" s="36" t="s">
        <v>1050</v>
      </c>
      <c r="Q192" s="36" t="s">
        <v>165</v>
      </c>
      <c r="R192" s="37" t="s">
        <v>200</v>
      </c>
      <c r="S192" s="37"/>
      <c r="T192" s="37"/>
      <c r="U192" s="37"/>
      <c r="V192" s="37">
        <v>2024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x14ac:dyDescent="0.25">
      <c r="A193" s="14" t="s">
        <v>43</v>
      </c>
      <c r="B193" s="15" t="s">
        <v>46</v>
      </c>
      <c r="C193" s="15" t="s">
        <v>85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998</v>
      </c>
      <c r="I193" s="18">
        <v>88.3</v>
      </c>
      <c r="J193" s="12">
        <v>194988.48999</v>
      </c>
      <c r="K193" s="126">
        <v>25879.42</v>
      </c>
      <c r="L193" s="13">
        <v>45169</v>
      </c>
      <c r="M193" s="8">
        <v>127</v>
      </c>
      <c r="N193" s="42" t="s">
        <v>1209</v>
      </c>
      <c r="O193" s="35" t="s">
        <v>450</v>
      </c>
      <c r="P193" s="36" t="s">
        <v>1051</v>
      </c>
      <c r="Q193" s="36" t="s">
        <v>165</v>
      </c>
      <c r="R193" s="37" t="s">
        <v>200</v>
      </c>
      <c r="S193" s="37"/>
      <c r="T193" s="37"/>
      <c r="U193" s="37"/>
      <c r="V193" s="37">
        <v>2024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x14ac:dyDescent="0.25">
      <c r="A194" s="14" t="s">
        <v>43</v>
      </c>
      <c r="B194" s="15" t="s">
        <v>46</v>
      </c>
      <c r="C194" s="15" t="s">
        <v>79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998</v>
      </c>
      <c r="I194" s="18">
        <v>88.3</v>
      </c>
      <c r="J194" s="12">
        <v>210561.3834514078</v>
      </c>
      <c r="K194" s="126">
        <v>27946.298155339809</v>
      </c>
      <c r="L194" s="13">
        <v>45169</v>
      </c>
      <c r="M194" s="8">
        <v>132</v>
      </c>
      <c r="N194" s="42" t="s">
        <v>1210</v>
      </c>
      <c r="O194" s="35" t="s">
        <v>451</v>
      </c>
      <c r="P194" s="36" t="s">
        <v>1052</v>
      </c>
      <c r="Q194" s="36" t="s">
        <v>327</v>
      </c>
      <c r="R194" s="37" t="s">
        <v>328</v>
      </c>
      <c r="S194" s="37"/>
      <c r="T194" s="37"/>
      <c r="U194" s="37"/>
      <c r="V194" s="37">
        <v>2024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s="141" customFormat="1" x14ac:dyDescent="0.25">
      <c r="A195" s="14" t="s">
        <v>43</v>
      </c>
      <c r="B195" s="15" t="s">
        <v>46</v>
      </c>
      <c r="C195" s="15" t="s">
        <v>419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1482</v>
      </c>
      <c r="I195" s="18">
        <v>117.5</v>
      </c>
      <c r="J195" s="12">
        <v>174225.36696000001</v>
      </c>
      <c r="K195" s="126">
        <v>23123.68</v>
      </c>
      <c r="L195" s="13">
        <v>45169</v>
      </c>
      <c r="M195" s="8">
        <v>130</v>
      </c>
      <c r="N195" s="42" t="s">
        <v>1229</v>
      </c>
      <c r="O195" s="35" t="s">
        <v>452</v>
      </c>
      <c r="P195" s="36" t="s">
        <v>1053</v>
      </c>
      <c r="Q195" s="36" t="s">
        <v>55</v>
      </c>
      <c r="R195" s="37" t="s">
        <v>201</v>
      </c>
      <c r="S195" s="37"/>
      <c r="T195" s="37"/>
      <c r="U195" s="37"/>
      <c r="V195" s="37">
        <v>2024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46</v>
      </c>
      <c r="C196" s="15" t="s">
        <v>419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1482</v>
      </c>
      <c r="I196" s="18">
        <v>117.5</v>
      </c>
      <c r="J196" s="12">
        <v>174505.34898000001</v>
      </c>
      <c r="K196" s="126">
        <v>23160.84</v>
      </c>
      <c r="L196" s="13">
        <v>45169</v>
      </c>
      <c r="M196" s="8">
        <v>128</v>
      </c>
      <c r="N196" s="42" t="s">
        <v>1229</v>
      </c>
      <c r="O196" s="35" t="s">
        <v>452</v>
      </c>
      <c r="P196" s="36" t="s">
        <v>1053</v>
      </c>
      <c r="Q196" s="36" t="s">
        <v>55</v>
      </c>
      <c r="R196" s="37" t="s">
        <v>201</v>
      </c>
      <c r="S196" s="37"/>
      <c r="T196" s="37"/>
      <c r="U196" s="37"/>
      <c r="V196" s="37">
        <v>2024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46</v>
      </c>
      <c r="C197" s="15" t="s">
        <v>429</v>
      </c>
      <c r="D197" s="17" t="s">
        <v>78</v>
      </c>
      <c r="E197" s="17" t="s">
        <v>30</v>
      </c>
      <c r="F197" s="17">
        <v>5</v>
      </c>
      <c r="G197" s="17" t="s">
        <v>51</v>
      </c>
      <c r="H197" s="17">
        <v>1482</v>
      </c>
      <c r="I197" s="18">
        <v>117.5</v>
      </c>
      <c r="J197" s="12">
        <v>182846.79393000001</v>
      </c>
      <c r="K197" s="126">
        <v>24267.94</v>
      </c>
      <c r="L197" s="13">
        <v>45169</v>
      </c>
      <c r="M197" s="8">
        <v>133</v>
      </c>
      <c r="N197" s="42" t="s">
        <v>1230</v>
      </c>
      <c r="O197" s="35" t="s">
        <v>452</v>
      </c>
      <c r="P197" s="36" t="s">
        <v>1054</v>
      </c>
      <c r="Q197" s="36" t="s">
        <v>55</v>
      </c>
      <c r="R197" s="37" t="s">
        <v>201</v>
      </c>
      <c r="S197" s="37"/>
      <c r="T197" s="37"/>
      <c r="U197" s="37"/>
      <c r="V197" s="37">
        <v>2024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46</v>
      </c>
      <c r="C198" s="15" t="s">
        <v>85</v>
      </c>
      <c r="D198" s="17" t="s">
        <v>78</v>
      </c>
      <c r="E198" s="17" t="s">
        <v>30</v>
      </c>
      <c r="F198" s="17">
        <v>5</v>
      </c>
      <c r="G198" s="17" t="s">
        <v>51</v>
      </c>
      <c r="H198" s="17">
        <v>1482</v>
      </c>
      <c r="I198" s="18">
        <v>117.5</v>
      </c>
      <c r="J198" s="12">
        <v>202786.65725723302</v>
      </c>
      <c r="K198" s="126">
        <v>26914.414660194176</v>
      </c>
      <c r="L198" s="13">
        <v>45169</v>
      </c>
      <c r="M198" s="8">
        <v>130</v>
      </c>
      <c r="N198" s="42" t="s">
        <v>1231</v>
      </c>
      <c r="O198" s="35" t="s">
        <v>453</v>
      </c>
      <c r="P198" s="36" t="s">
        <v>1055</v>
      </c>
      <c r="Q198" s="36" t="s">
        <v>55</v>
      </c>
      <c r="R198" s="37" t="s">
        <v>201</v>
      </c>
      <c r="S198" s="37"/>
      <c r="T198" s="37"/>
      <c r="U198" s="37"/>
      <c r="V198" s="37">
        <v>2024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46</v>
      </c>
      <c r="C199" s="15" t="s">
        <v>79</v>
      </c>
      <c r="D199" s="17" t="s">
        <v>78</v>
      </c>
      <c r="E199" s="17" t="s">
        <v>30</v>
      </c>
      <c r="F199" s="17">
        <v>5</v>
      </c>
      <c r="G199" s="17" t="s">
        <v>51</v>
      </c>
      <c r="H199" s="17">
        <v>1482</v>
      </c>
      <c r="I199" s="18">
        <v>117.5</v>
      </c>
      <c r="J199" s="12">
        <v>216685.24949024274</v>
      </c>
      <c r="K199" s="126">
        <v>28759.074854368933</v>
      </c>
      <c r="L199" s="13">
        <v>45169</v>
      </c>
      <c r="M199" s="8">
        <v>130</v>
      </c>
      <c r="N199" s="42" t="s">
        <v>1232</v>
      </c>
      <c r="O199" s="35" t="s">
        <v>454</v>
      </c>
      <c r="P199" s="36" t="s">
        <v>1056</v>
      </c>
      <c r="Q199" s="36" t="s">
        <v>329</v>
      </c>
      <c r="R199" s="37" t="s">
        <v>254</v>
      </c>
      <c r="S199" s="37"/>
      <c r="T199" s="37"/>
      <c r="U199" s="37"/>
      <c r="V199" s="37">
        <v>2024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46</v>
      </c>
      <c r="C200" s="15" t="s">
        <v>85</v>
      </c>
      <c r="D200" s="17" t="s">
        <v>340</v>
      </c>
      <c r="E200" s="17" t="s">
        <v>81</v>
      </c>
      <c r="F200" s="17">
        <v>5</v>
      </c>
      <c r="G200" s="17" t="s">
        <v>51</v>
      </c>
      <c r="H200" s="17">
        <v>1482</v>
      </c>
      <c r="I200" s="18">
        <v>117.5</v>
      </c>
      <c r="J200" s="12">
        <v>213351.48926694176</v>
      </c>
      <c r="K200" s="126">
        <v>28316.608834951458</v>
      </c>
      <c r="L200" s="13">
        <v>45169</v>
      </c>
      <c r="M200" s="8">
        <v>133</v>
      </c>
      <c r="N200" s="42" t="s">
        <v>1233</v>
      </c>
      <c r="O200" s="35" t="s">
        <v>455</v>
      </c>
      <c r="P200" s="36" t="s">
        <v>1057</v>
      </c>
      <c r="Q200" s="36" t="s">
        <v>55</v>
      </c>
      <c r="R200" s="37" t="s">
        <v>243</v>
      </c>
      <c r="S200" s="37"/>
      <c r="T200" s="37"/>
      <c r="U200" s="37"/>
      <c r="V200" s="37">
        <v>2024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46</v>
      </c>
      <c r="C201" s="15" t="s">
        <v>79</v>
      </c>
      <c r="D201" s="17" t="s">
        <v>340</v>
      </c>
      <c r="E201" s="17" t="s">
        <v>81</v>
      </c>
      <c r="F201" s="17">
        <v>5</v>
      </c>
      <c r="G201" s="17" t="s">
        <v>51</v>
      </c>
      <c r="H201" s="17">
        <v>1482</v>
      </c>
      <c r="I201" s="18">
        <v>117.5</v>
      </c>
      <c r="J201" s="12">
        <v>229444.59606305827</v>
      </c>
      <c r="K201" s="126">
        <v>30452.531165048546</v>
      </c>
      <c r="L201" s="13">
        <v>45169</v>
      </c>
      <c r="M201" s="8">
        <v>133</v>
      </c>
      <c r="N201" s="42" t="s">
        <v>1234</v>
      </c>
      <c r="O201" s="35" t="s">
        <v>456</v>
      </c>
      <c r="P201" s="36" t="s">
        <v>1058</v>
      </c>
      <c r="Q201" s="36" t="s">
        <v>329</v>
      </c>
      <c r="R201" s="37" t="s">
        <v>245</v>
      </c>
      <c r="S201" s="37"/>
      <c r="T201" s="37"/>
      <c r="U201" s="37"/>
      <c r="V201" s="37">
        <v>2024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46</v>
      </c>
      <c r="C202" s="15" t="s">
        <v>180</v>
      </c>
      <c r="D202" s="17" t="s">
        <v>340</v>
      </c>
      <c r="E202" s="17" t="s">
        <v>81</v>
      </c>
      <c r="F202" s="17">
        <v>5</v>
      </c>
      <c r="G202" s="17" t="s">
        <v>51</v>
      </c>
      <c r="H202" s="17">
        <v>1591</v>
      </c>
      <c r="I202" s="18">
        <v>150</v>
      </c>
      <c r="J202" s="12">
        <v>244878.03178150486</v>
      </c>
      <c r="K202" s="126">
        <v>32500.900097087379</v>
      </c>
      <c r="L202" s="13">
        <v>45169</v>
      </c>
      <c r="M202" s="8">
        <v>154</v>
      </c>
      <c r="N202" s="42" t="s">
        <v>1239</v>
      </c>
      <c r="O202" s="35" t="s">
        <v>237</v>
      </c>
      <c r="P202" s="36" t="s">
        <v>728</v>
      </c>
      <c r="Q202" s="36" t="s">
        <v>238</v>
      </c>
      <c r="R202" s="37" t="s">
        <v>239</v>
      </c>
      <c r="S202" s="37"/>
      <c r="T202" s="37"/>
      <c r="U202" s="37"/>
      <c r="V202" s="37">
        <v>2024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46</v>
      </c>
      <c r="C203" s="15" t="s">
        <v>419</v>
      </c>
      <c r="D203" s="17" t="s">
        <v>78</v>
      </c>
      <c r="E203" s="17" t="s">
        <v>30</v>
      </c>
      <c r="F203" s="17">
        <v>5</v>
      </c>
      <c r="G203" s="17" t="s">
        <v>58</v>
      </c>
      <c r="H203" s="17">
        <v>1598</v>
      </c>
      <c r="I203" s="18">
        <v>100</v>
      </c>
      <c r="J203" s="12">
        <v>191881.86494999999</v>
      </c>
      <c r="K203" s="126">
        <v>25467.1</v>
      </c>
      <c r="L203" s="13">
        <v>45169</v>
      </c>
      <c r="M203" s="8">
        <v>118</v>
      </c>
      <c r="N203" s="42" t="s">
        <v>1236</v>
      </c>
      <c r="O203" s="35" t="s">
        <v>192</v>
      </c>
      <c r="P203" s="36" t="s">
        <v>1059</v>
      </c>
      <c r="Q203" s="36" t="s">
        <v>203</v>
      </c>
      <c r="R203" s="37" t="s">
        <v>204</v>
      </c>
      <c r="S203" s="37"/>
      <c r="T203" s="37"/>
      <c r="U203" s="37"/>
      <c r="V203" s="37">
        <v>2024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x14ac:dyDescent="0.25">
      <c r="A204" s="14" t="s">
        <v>43</v>
      </c>
      <c r="B204" s="15" t="s">
        <v>46</v>
      </c>
      <c r="C204" s="15" t="s">
        <v>429</v>
      </c>
      <c r="D204" s="17" t="s">
        <v>78</v>
      </c>
      <c r="E204" s="17" t="s">
        <v>30</v>
      </c>
      <c r="F204" s="17">
        <v>5</v>
      </c>
      <c r="G204" s="17" t="s">
        <v>58</v>
      </c>
      <c r="H204" s="17">
        <v>1598</v>
      </c>
      <c r="I204" s="18">
        <v>100</v>
      </c>
      <c r="J204" s="12">
        <v>200705.81854849518</v>
      </c>
      <c r="K204" s="126">
        <v>26638.239902912625</v>
      </c>
      <c r="L204" s="13">
        <v>45169</v>
      </c>
      <c r="M204" s="8">
        <v>120</v>
      </c>
      <c r="N204" s="42" t="s">
        <v>1237</v>
      </c>
      <c r="O204" s="35" t="s">
        <v>192</v>
      </c>
      <c r="P204" s="36" t="s">
        <v>1060</v>
      </c>
      <c r="Q204" s="36" t="s">
        <v>203</v>
      </c>
      <c r="R204" s="37" t="s">
        <v>204</v>
      </c>
      <c r="S204" s="37"/>
      <c r="T204" s="37"/>
      <c r="U204" s="37"/>
      <c r="V204" s="37">
        <v>2024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s="141" customFormat="1" x14ac:dyDescent="0.25">
      <c r="A205" s="14" t="s">
        <v>43</v>
      </c>
      <c r="B205" s="15" t="s">
        <v>46</v>
      </c>
      <c r="C205" s="15" t="s">
        <v>85</v>
      </c>
      <c r="D205" s="17" t="s">
        <v>78</v>
      </c>
      <c r="E205" s="17" t="s">
        <v>30</v>
      </c>
      <c r="F205" s="17">
        <v>5</v>
      </c>
      <c r="G205" s="17" t="s">
        <v>58</v>
      </c>
      <c r="H205" s="17">
        <v>1598</v>
      </c>
      <c r="I205" s="18">
        <v>100</v>
      </c>
      <c r="J205" s="12">
        <v>219622.97298538836</v>
      </c>
      <c r="K205" s="126">
        <v>29148.977766990291</v>
      </c>
      <c r="L205" s="13">
        <v>45169</v>
      </c>
      <c r="M205" s="8">
        <v>121</v>
      </c>
      <c r="N205" s="42" t="s">
        <v>1223</v>
      </c>
      <c r="O205" s="35" t="s">
        <v>193</v>
      </c>
      <c r="P205" s="36" t="s">
        <v>1061</v>
      </c>
      <c r="Q205" s="36" t="s">
        <v>203</v>
      </c>
      <c r="R205" s="37" t="s">
        <v>204</v>
      </c>
      <c r="S205" s="37"/>
      <c r="T205" s="37"/>
      <c r="U205" s="37"/>
      <c r="V205" s="37">
        <v>2024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46</v>
      </c>
      <c r="C206" s="15" t="s">
        <v>85</v>
      </c>
      <c r="D206" s="17" t="s">
        <v>78</v>
      </c>
      <c r="E206" s="17" t="s">
        <v>30</v>
      </c>
      <c r="F206" s="17">
        <v>5</v>
      </c>
      <c r="G206" s="17" t="s">
        <v>58</v>
      </c>
      <c r="H206" s="17">
        <v>1598</v>
      </c>
      <c r="I206" s="18">
        <v>100</v>
      </c>
      <c r="J206" s="12">
        <v>219928.88831548544</v>
      </c>
      <c r="K206" s="126">
        <v>29189.579708737863</v>
      </c>
      <c r="L206" s="13">
        <v>45169</v>
      </c>
      <c r="M206" s="8">
        <v>118</v>
      </c>
      <c r="N206" s="42" t="s">
        <v>1223</v>
      </c>
      <c r="O206" s="35" t="s">
        <v>193</v>
      </c>
      <c r="P206" s="36" t="s">
        <v>1061</v>
      </c>
      <c r="Q206" s="36" t="s">
        <v>203</v>
      </c>
      <c r="R206" s="37" t="s">
        <v>204</v>
      </c>
      <c r="S206" s="37"/>
      <c r="T206" s="37"/>
      <c r="U206" s="37"/>
      <c r="V206" s="37">
        <v>2024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46</v>
      </c>
      <c r="C207" s="15" t="s">
        <v>79</v>
      </c>
      <c r="D207" s="17" t="s">
        <v>78</v>
      </c>
      <c r="E207" s="17" t="s">
        <v>30</v>
      </c>
      <c r="F207" s="17">
        <v>5</v>
      </c>
      <c r="G207" s="17" t="s">
        <v>58</v>
      </c>
      <c r="H207" s="17">
        <v>1598</v>
      </c>
      <c r="I207" s="18">
        <v>100</v>
      </c>
      <c r="J207" s="12">
        <v>233521.56521839806</v>
      </c>
      <c r="K207" s="126">
        <v>30993.637961165048</v>
      </c>
      <c r="L207" s="13">
        <v>45169</v>
      </c>
      <c r="M207" s="8">
        <v>121</v>
      </c>
      <c r="N207" s="42" t="s">
        <v>1224</v>
      </c>
      <c r="O207" s="35" t="s">
        <v>258</v>
      </c>
      <c r="P207" s="36" t="s">
        <v>1133</v>
      </c>
      <c r="Q207" s="36" t="s">
        <v>333</v>
      </c>
      <c r="R207" s="37" t="s">
        <v>248</v>
      </c>
      <c r="S207" s="37"/>
      <c r="T207" s="37"/>
      <c r="U207" s="37"/>
      <c r="V207" s="37">
        <v>2024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x14ac:dyDescent="0.25">
      <c r="A208" s="14" t="s">
        <v>43</v>
      </c>
      <c r="B208" s="15" t="s">
        <v>46</v>
      </c>
      <c r="C208" s="15" t="s">
        <v>85</v>
      </c>
      <c r="D208" s="17" t="s">
        <v>340</v>
      </c>
      <c r="E208" s="17" t="s">
        <v>81</v>
      </c>
      <c r="F208" s="17">
        <v>5</v>
      </c>
      <c r="G208" s="17" t="s">
        <v>58</v>
      </c>
      <c r="H208" s="17">
        <v>1598</v>
      </c>
      <c r="I208" s="18">
        <v>100</v>
      </c>
      <c r="J208" s="12">
        <v>230289.63047082527</v>
      </c>
      <c r="K208" s="126">
        <v>30564.68650485437</v>
      </c>
      <c r="L208" s="13">
        <v>45169</v>
      </c>
      <c r="M208" s="8">
        <v>124</v>
      </c>
      <c r="N208" s="42" t="s">
        <v>1225</v>
      </c>
      <c r="O208" s="35" t="s">
        <v>259</v>
      </c>
      <c r="P208" s="36" t="s">
        <v>1063</v>
      </c>
      <c r="Q208" s="36" t="s">
        <v>203</v>
      </c>
      <c r="R208" s="37" t="s">
        <v>206</v>
      </c>
      <c r="S208" s="37"/>
      <c r="T208" s="37"/>
      <c r="U208" s="37"/>
      <c r="V208" s="37">
        <v>2024</v>
      </c>
      <c r="W208" s="37"/>
      <c r="X208" s="36"/>
      <c r="Y208" s="37"/>
      <c r="Z208" s="37"/>
      <c r="AA208" s="37"/>
      <c r="AB208" s="37"/>
      <c r="AC208" s="36"/>
      <c r="AD208" s="47"/>
      <c r="AE208" s="48"/>
      <c r="AF208" s="48"/>
      <c r="AG208" s="47"/>
      <c r="AH208" s="48"/>
      <c r="AI208" s="51"/>
    </row>
    <row r="209" spans="1:35" s="4" customFormat="1" ht="15.75" thickBot="1" x14ac:dyDescent="0.3">
      <c r="A209" s="19" t="s">
        <v>43</v>
      </c>
      <c r="B209" s="20" t="s">
        <v>46</v>
      </c>
      <c r="C209" s="20" t="s">
        <v>79</v>
      </c>
      <c r="D209" s="22" t="s">
        <v>340</v>
      </c>
      <c r="E209" s="22" t="s">
        <v>81</v>
      </c>
      <c r="F209" s="22">
        <v>5</v>
      </c>
      <c r="G209" s="22" t="s">
        <v>58</v>
      </c>
      <c r="H209" s="22">
        <v>1598</v>
      </c>
      <c r="I209" s="23">
        <v>100</v>
      </c>
      <c r="J209" s="55">
        <v>244638.17133975727</v>
      </c>
      <c r="K209" s="127">
        <v>32469.065145631066</v>
      </c>
      <c r="L209" s="56">
        <v>45169</v>
      </c>
      <c r="M209" s="11">
        <v>126</v>
      </c>
      <c r="N209" s="43" t="s">
        <v>1226</v>
      </c>
      <c r="O209" s="38" t="s">
        <v>262</v>
      </c>
      <c r="P209" s="39" t="s">
        <v>1062</v>
      </c>
      <c r="Q209" s="39" t="s">
        <v>333</v>
      </c>
      <c r="R209" s="40" t="s">
        <v>250</v>
      </c>
      <c r="S209" s="40"/>
      <c r="T209" s="40"/>
      <c r="U209" s="40"/>
      <c r="V209" s="40">
        <v>2024</v>
      </c>
      <c r="W209" s="40"/>
      <c r="X209" s="39"/>
      <c r="Y209" s="40"/>
      <c r="Z209" s="40"/>
      <c r="AA209" s="40"/>
      <c r="AB209" s="40"/>
      <c r="AC209" s="39"/>
      <c r="AD209" s="52"/>
      <c r="AE209" s="53"/>
      <c r="AF209" s="53"/>
      <c r="AG209" s="52"/>
      <c r="AH209" s="53"/>
      <c r="AI209" s="54"/>
    </row>
    <row r="210" spans="1:35" x14ac:dyDescent="0.25">
      <c r="A210" s="14" t="s">
        <v>43</v>
      </c>
      <c r="B210" s="15" t="s">
        <v>47</v>
      </c>
      <c r="C210" s="15" t="s">
        <v>84</v>
      </c>
      <c r="D210" s="17" t="s">
        <v>78</v>
      </c>
      <c r="E210" s="17" t="s">
        <v>30</v>
      </c>
      <c r="F210" s="17">
        <v>5</v>
      </c>
      <c r="G210" s="17" t="s">
        <v>51</v>
      </c>
      <c r="H210" s="17">
        <v>998</v>
      </c>
      <c r="I210" s="18">
        <v>73.599999999999994</v>
      </c>
      <c r="J210" s="12">
        <v>124204</v>
      </c>
      <c r="K210" s="126">
        <f t="shared" ref="K210:K260" si="4">J210/7.5345</f>
        <v>16484.703696330213</v>
      </c>
      <c r="L210" s="13">
        <v>44203</v>
      </c>
      <c r="M210" s="8">
        <v>128</v>
      </c>
      <c r="N210" s="42" t="s">
        <v>1240</v>
      </c>
      <c r="O210" s="35" t="s">
        <v>195</v>
      </c>
      <c r="P210" s="36" t="s">
        <v>306</v>
      </c>
      <c r="Q210" s="36" t="s">
        <v>334</v>
      </c>
      <c r="R210" s="37" t="s">
        <v>200</v>
      </c>
      <c r="S210" s="37"/>
      <c r="T210" s="37"/>
      <c r="U210" s="37"/>
      <c r="V210" s="34">
        <v>2020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87</v>
      </c>
      <c r="D211" s="17" t="s">
        <v>78</v>
      </c>
      <c r="E211" s="17" t="s">
        <v>30</v>
      </c>
      <c r="F211" s="17">
        <v>5</v>
      </c>
      <c r="G211" s="17" t="s">
        <v>51</v>
      </c>
      <c r="H211" s="17">
        <v>998</v>
      </c>
      <c r="I211" s="18">
        <v>73.599999999999994</v>
      </c>
      <c r="J211" s="12">
        <v>133944</v>
      </c>
      <c r="K211" s="126">
        <f t="shared" si="4"/>
        <v>17777.423850288673</v>
      </c>
      <c r="L211" s="13">
        <v>44203</v>
      </c>
      <c r="M211" s="8">
        <v>137</v>
      </c>
      <c r="N211" s="42" t="s">
        <v>1241</v>
      </c>
      <c r="O211" s="35" t="s">
        <v>195</v>
      </c>
      <c r="P211" s="36" t="s">
        <v>307</v>
      </c>
      <c r="Q211" s="36" t="s">
        <v>334</v>
      </c>
      <c r="R211" s="37" t="s">
        <v>200</v>
      </c>
      <c r="S211" s="37"/>
      <c r="T211" s="37"/>
      <c r="U211" s="37"/>
      <c r="V211" s="37">
        <v>2020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x14ac:dyDescent="0.25">
      <c r="A212" s="14" t="s">
        <v>43</v>
      </c>
      <c r="B212" s="15" t="s">
        <v>47</v>
      </c>
      <c r="C212" s="15" t="s">
        <v>85</v>
      </c>
      <c r="D212" s="17" t="s">
        <v>78</v>
      </c>
      <c r="E212" s="17" t="s">
        <v>30</v>
      </c>
      <c r="F212" s="17">
        <v>5</v>
      </c>
      <c r="G212" s="17" t="s">
        <v>51</v>
      </c>
      <c r="H212" s="17">
        <v>998</v>
      </c>
      <c r="I212" s="18">
        <v>73.599999999999994</v>
      </c>
      <c r="J212" s="12">
        <v>145944</v>
      </c>
      <c r="K212" s="126">
        <f t="shared" si="4"/>
        <v>19370.097551264185</v>
      </c>
      <c r="L212" s="13">
        <v>44203</v>
      </c>
      <c r="M212" s="8">
        <v>137</v>
      </c>
      <c r="N212" s="42" t="s">
        <v>1242</v>
      </c>
      <c r="O212" s="35" t="s">
        <v>195</v>
      </c>
      <c r="P212" s="36" t="s">
        <v>308</v>
      </c>
      <c r="Q212" s="36" t="s">
        <v>334</v>
      </c>
      <c r="R212" s="37" t="s">
        <v>200</v>
      </c>
      <c r="S212" s="37"/>
      <c r="T212" s="37"/>
      <c r="U212" s="37"/>
      <c r="V212" s="37">
        <v>2020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419</v>
      </c>
      <c r="D213" s="17" t="s">
        <v>78</v>
      </c>
      <c r="E213" s="17" t="s">
        <v>30</v>
      </c>
      <c r="F213" s="17">
        <v>5</v>
      </c>
      <c r="G213" s="17" t="s">
        <v>51</v>
      </c>
      <c r="H213" s="17">
        <v>998</v>
      </c>
      <c r="I213" s="18" t="s">
        <v>188</v>
      </c>
      <c r="J213" s="12">
        <v>132204</v>
      </c>
      <c r="K213" s="126">
        <f t="shared" si="4"/>
        <v>17546.486163647223</v>
      </c>
      <c r="L213" s="13">
        <v>44203</v>
      </c>
      <c r="M213" s="8">
        <v>128</v>
      </c>
      <c r="N213" s="42" t="s">
        <v>1243</v>
      </c>
      <c r="O213" s="35" t="s">
        <v>194</v>
      </c>
      <c r="P213" s="36" t="s">
        <v>448</v>
      </c>
      <c r="Q213" s="36" t="s">
        <v>53</v>
      </c>
      <c r="R213" s="37" t="s">
        <v>200</v>
      </c>
      <c r="S213" s="37"/>
      <c r="T213" s="37"/>
      <c r="U213" s="37"/>
      <c r="V213" s="37">
        <v>2020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84</v>
      </c>
      <c r="D214" s="17" t="s">
        <v>78</v>
      </c>
      <c r="E214" s="17" t="s">
        <v>30</v>
      </c>
      <c r="F214" s="17">
        <v>5</v>
      </c>
      <c r="G214" s="17" t="s">
        <v>51</v>
      </c>
      <c r="H214" s="17">
        <v>998</v>
      </c>
      <c r="I214" s="18" t="s">
        <v>188</v>
      </c>
      <c r="J214" s="12">
        <v>132204</v>
      </c>
      <c r="K214" s="126">
        <f t="shared" si="4"/>
        <v>17546.486163647223</v>
      </c>
      <c r="L214" s="13">
        <v>44203</v>
      </c>
      <c r="M214" s="8">
        <v>128</v>
      </c>
      <c r="N214" s="42" t="s">
        <v>1244</v>
      </c>
      <c r="O214" s="35" t="s">
        <v>195</v>
      </c>
      <c r="P214" s="36" t="s">
        <v>309</v>
      </c>
      <c r="Q214" s="36" t="s">
        <v>53</v>
      </c>
      <c r="R214" s="37" t="s">
        <v>200</v>
      </c>
      <c r="S214" s="37"/>
      <c r="T214" s="37"/>
      <c r="U214" s="37"/>
      <c r="V214" s="37">
        <v>2020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x14ac:dyDescent="0.25">
      <c r="A215" s="14" t="s">
        <v>43</v>
      </c>
      <c r="B215" s="15" t="s">
        <v>47</v>
      </c>
      <c r="C215" s="15" t="s">
        <v>84</v>
      </c>
      <c r="D215" s="17" t="s">
        <v>78</v>
      </c>
      <c r="E215" s="17" t="s">
        <v>30</v>
      </c>
      <c r="F215" s="17">
        <v>5</v>
      </c>
      <c r="G215" s="17" t="s">
        <v>51</v>
      </c>
      <c r="H215" s="17">
        <v>998</v>
      </c>
      <c r="I215" s="18" t="s">
        <v>188</v>
      </c>
      <c r="J215" s="12">
        <v>131644</v>
      </c>
      <c r="K215" s="126">
        <f t="shared" si="4"/>
        <v>17472.161390935031</v>
      </c>
      <c r="L215" s="13">
        <v>44203</v>
      </c>
      <c r="M215" s="8">
        <v>132</v>
      </c>
      <c r="N215" s="42" t="s">
        <v>1244</v>
      </c>
      <c r="O215" s="35" t="s">
        <v>195</v>
      </c>
      <c r="P215" s="36" t="s">
        <v>309</v>
      </c>
      <c r="Q215" s="36" t="s">
        <v>53</v>
      </c>
      <c r="R215" s="37" t="s">
        <v>200</v>
      </c>
      <c r="S215" s="37"/>
      <c r="T215" s="37"/>
      <c r="U215" s="37"/>
      <c r="V215" s="37">
        <v>2020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x14ac:dyDescent="0.25">
      <c r="A216" s="14" t="s">
        <v>43</v>
      </c>
      <c r="B216" s="15" t="s">
        <v>47</v>
      </c>
      <c r="C216" s="15" t="s">
        <v>429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998</v>
      </c>
      <c r="I216" s="18" t="s">
        <v>188</v>
      </c>
      <c r="J216" s="12">
        <v>140944</v>
      </c>
      <c r="K216" s="126">
        <f t="shared" si="4"/>
        <v>18706.483509191054</v>
      </c>
      <c r="L216" s="13">
        <v>44203</v>
      </c>
      <c r="M216" s="8">
        <v>137</v>
      </c>
      <c r="N216" s="42" t="s">
        <v>1245</v>
      </c>
      <c r="O216" s="35" t="s">
        <v>194</v>
      </c>
      <c r="P216" s="36" t="s">
        <v>432</v>
      </c>
      <c r="Q216" s="36" t="s">
        <v>53</v>
      </c>
      <c r="R216" s="37" t="s">
        <v>200</v>
      </c>
      <c r="S216" s="37"/>
      <c r="T216" s="37"/>
      <c r="U216" s="37"/>
      <c r="V216" s="37">
        <v>2020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429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998</v>
      </c>
      <c r="I217" s="18" t="s">
        <v>188</v>
      </c>
      <c r="J217" s="12">
        <v>141084</v>
      </c>
      <c r="K217" s="126">
        <f t="shared" si="4"/>
        <v>18725.064702369102</v>
      </c>
      <c r="L217" s="13">
        <v>44242</v>
      </c>
      <c r="M217" s="8">
        <v>136</v>
      </c>
      <c r="N217" s="42" t="s">
        <v>1245</v>
      </c>
      <c r="O217" s="35" t="s">
        <v>194</v>
      </c>
      <c r="P217" s="36" t="s">
        <v>432</v>
      </c>
      <c r="Q217" s="36" t="s">
        <v>53</v>
      </c>
      <c r="R217" s="37" t="s">
        <v>200</v>
      </c>
      <c r="S217" s="37"/>
      <c r="T217" s="37"/>
      <c r="U217" s="37"/>
      <c r="V217" s="37">
        <v>2020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87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998</v>
      </c>
      <c r="I218" s="18" t="s">
        <v>188</v>
      </c>
      <c r="J218" s="12">
        <v>140944</v>
      </c>
      <c r="K218" s="126">
        <f t="shared" si="4"/>
        <v>18706.483509191054</v>
      </c>
      <c r="L218" s="13">
        <v>44203</v>
      </c>
      <c r="M218" s="8">
        <v>137</v>
      </c>
      <c r="N218" s="42" t="s">
        <v>1246</v>
      </c>
      <c r="O218" s="35" t="s">
        <v>195</v>
      </c>
      <c r="P218" s="36" t="s">
        <v>310</v>
      </c>
      <c r="Q218" s="36" t="s">
        <v>53</v>
      </c>
      <c r="R218" s="37" t="s">
        <v>200</v>
      </c>
      <c r="S218" s="37"/>
      <c r="T218" s="37"/>
      <c r="U218" s="37"/>
      <c r="V218" s="37">
        <v>2020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85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998</v>
      </c>
      <c r="I219" s="18" t="s">
        <v>188</v>
      </c>
      <c r="J219" s="12">
        <v>155944</v>
      </c>
      <c r="K219" s="126">
        <f t="shared" si="4"/>
        <v>20697.325635410445</v>
      </c>
      <c r="L219" s="13">
        <v>44203</v>
      </c>
      <c r="M219" s="8">
        <v>137</v>
      </c>
      <c r="N219" s="42" t="s">
        <v>1247</v>
      </c>
      <c r="O219" s="35" t="s">
        <v>195</v>
      </c>
      <c r="P219" s="36" t="s">
        <v>311</v>
      </c>
      <c r="Q219" s="36" t="s">
        <v>53</v>
      </c>
      <c r="R219" s="37" t="s">
        <v>200</v>
      </c>
      <c r="S219" s="37"/>
      <c r="T219" s="37"/>
      <c r="U219" s="37"/>
      <c r="V219" s="37">
        <v>2020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79</v>
      </c>
      <c r="D220" s="17" t="s">
        <v>78</v>
      </c>
      <c r="E220" s="17" t="s">
        <v>30</v>
      </c>
      <c r="F220" s="17">
        <v>5</v>
      </c>
      <c r="G220" s="17" t="s">
        <v>51</v>
      </c>
      <c r="H220" s="17">
        <v>998</v>
      </c>
      <c r="I220" s="18" t="s">
        <v>188</v>
      </c>
      <c r="J220" s="12">
        <v>166804</v>
      </c>
      <c r="K220" s="126">
        <f t="shared" si="4"/>
        <v>22138.695334793283</v>
      </c>
      <c r="L220" s="13">
        <v>44203</v>
      </c>
      <c r="M220" s="8">
        <v>138</v>
      </c>
      <c r="N220" s="42" t="s">
        <v>1248</v>
      </c>
      <c r="O220" s="35" t="s">
        <v>312</v>
      </c>
      <c r="P220" s="36" t="s">
        <v>313</v>
      </c>
      <c r="Q220" s="36" t="s">
        <v>335</v>
      </c>
      <c r="R220" s="37" t="s">
        <v>328</v>
      </c>
      <c r="S220" s="37"/>
      <c r="T220" s="37"/>
      <c r="U220" s="37"/>
      <c r="V220" s="37">
        <v>2020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84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1353</v>
      </c>
      <c r="I221" s="18">
        <v>103</v>
      </c>
      <c r="J221" s="12">
        <v>138944</v>
      </c>
      <c r="K221" s="126">
        <f t="shared" si="4"/>
        <v>18441.037892361801</v>
      </c>
      <c r="L221" s="13">
        <v>44203</v>
      </c>
      <c r="M221" s="8">
        <v>137</v>
      </c>
      <c r="N221" s="42" t="s">
        <v>1249</v>
      </c>
      <c r="O221" s="35" t="s">
        <v>196</v>
      </c>
      <c r="P221" s="36" t="s">
        <v>309</v>
      </c>
      <c r="Q221" s="36" t="s">
        <v>74</v>
      </c>
      <c r="R221" s="37" t="s">
        <v>336</v>
      </c>
      <c r="S221" s="37"/>
      <c r="T221" s="37"/>
      <c r="U221" s="37"/>
      <c r="V221" s="37">
        <v>2020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85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1353</v>
      </c>
      <c r="I222" s="18">
        <v>103</v>
      </c>
      <c r="J222" s="12">
        <v>162244</v>
      </c>
      <c r="K222" s="126">
        <f t="shared" si="4"/>
        <v>21533.479328422589</v>
      </c>
      <c r="L222" s="13">
        <v>44203</v>
      </c>
      <c r="M222" s="8">
        <v>142</v>
      </c>
      <c r="N222" s="42" t="s">
        <v>1250</v>
      </c>
      <c r="O222" s="35" t="s">
        <v>196</v>
      </c>
      <c r="P222" s="36" t="s">
        <v>311</v>
      </c>
      <c r="Q222" s="36" t="s">
        <v>74</v>
      </c>
      <c r="R222" s="37" t="s">
        <v>336</v>
      </c>
      <c r="S222" s="37"/>
      <c r="T222" s="37"/>
      <c r="U222" s="37"/>
      <c r="V222" s="37">
        <v>2020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79</v>
      </c>
      <c r="D223" s="17" t="s">
        <v>78</v>
      </c>
      <c r="E223" s="17" t="s">
        <v>30</v>
      </c>
      <c r="F223" s="17">
        <v>5</v>
      </c>
      <c r="G223" s="17" t="s">
        <v>51</v>
      </c>
      <c r="H223" s="17">
        <v>1353</v>
      </c>
      <c r="I223" s="18">
        <v>103</v>
      </c>
      <c r="J223" s="12">
        <v>173104</v>
      </c>
      <c r="K223" s="126">
        <f t="shared" si="4"/>
        <v>22974.849027805427</v>
      </c>
      <c r="L223" s="13">
        <v>44203</v>
      </c>
      <c r="M223" s="8">
        <v>143</v>
      </c>
      <c r="N223" s="42" t="s">
        <v>1251</v>
      </c>
      <c r="O223" s="35" t="s">
        <v>240</v>
      </c>
      <c r="P223" s="36" t="s">
        <v>313</v>
      </c>
      <c r="Q223" s="36" t="s">
        <v>244</v>
      </c>
      <c r="R223" s="37" t="s">
        <v>254</v>
      </c>
      <c r="S223" s="37"/>
      <c r="T223" s="37"/>
      <c r="U223" s="37"/>
      <c r="V223" s="37">
        <v>2020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85</v>
      </c>
      <c r="D224" s="17" t="s">
        <v>77</v>
      </c>
      <c r="E224" s="17" t="s">
        <v>81</v>
      </c>
      <c r="F224" s="17">
        <v>5</v>
      </c>
      <c r="G224" s="17" t="s">
        <v>51</v>
      </c>
      <c r="H224" s="17">
        <v>1353</v>
      </c>
      <c r="I224" s="18">
        <v>103</v>
      </c>
      <c r="J224" s="12">
        <v>170104</v>
      </c>
      <c r="K224" s="126">
        <f t="shared" si="4"/>
        <v>22576.680602561548</v>
      </c>
      <c r="L224" s="13">
        <v>44203</v>
      </c>
      <c r="M224" s="8">
        <v>143</v>
      </c>
      <c r="N224" s="42" t="s">
        <v>1252</v>
      </c>
      <c r="O224" s="35" t="s">
        <v>241</v>
      </c>
      <c r="P224" s="36" t="s">
        <v>314</v>
      </c>
      <c r="Q224" s="36" t="s">
        <v>74</v>
      </c>
      <c r="R224" s="37" t="s">
        <v>337</v>
      </c>
      <c r="S224" s="37"/>
      <c r="T224" s="37"/>
      <c r="U224" s="37"/>
      <c r="V224" s="37">
        <v>2020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79</v>
      </c>
      <c r="D225" s="17" t="s">
        <v>77</v>
      </c>
      <c r="E225" s="17" t="s">
        <v>81</v>
      </c>
      <c r="F225" s="17">
        <v>5</v>
      </c>
      <c r="G225" s="17" t="s">
        <v>51</v>
      </c>
      <c r="H225" s="17">
        <v>1353</v>
      </c>
      <c r="I225" s="18">
        <v>103</v>
      </c>
      <c r="J225" s="12">
        <v>184964</v>
      </c>
      <c r="K225" s="126">
        <f t="shared" si="4"/>
        <v>24548.941535602891</v>
      </c>
      <c r="L225" s="13">
        <v>44203</v>
      </c>
      <c r="M225" s="8">
        <v>144</v>
      </c>
      <c r="N225" s="42" t="s">
        <v>1253</v>
      </c>
      <c r="O225" s="35" t="s">
        <v>242</v>
      </c>
      <c r="P225" s="36" t="s">
        <v>315</v>
      </c>
      <c r="Q225" s="36" t="s">
        <v>244</v>
      </c>
      <c r="R225" s="37" t="s">
        <v>245</v>
      </c>
      <c r="S225" s="37"/>
      <c r="T225" s="37"/>
      <c r="U225" s="37"/>
      <c r="V225" s="37">
        <v>2020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84</v>
      </c>
      <c r="D226" s="17" t="s">
        <v>78</v>
      </c>
      <c r="E226" s="17" t="s">
        <v>30</v>
      </c>
      <c r="F226" s="17">
        <v>5</v>
      </c>
      <c r="G226" s="17" t="s">
        <v>51</v>
      </c>
      <c r="H226" s="17">
        <v>1598</v>
      </c>
      <c r="I226" s="18">
        <v>85</v>
      </c>
      <c r="J226" s="12">
        <v>145974</v>
      </c>
      <c r="K226" s="126">
        <f t="shared" si="4"/>
        <v>19374.079235516623</v>
      </c>
      <c r="L226" s="13">
        <v>44203</v>
      </c>
      <c r="M226" s="8">
        <v>123</v>
      </c>
      <c r="N226" s="42" t="s">
        <v>1254</v>
      </c>
      <c r="O226" s="35" t="s">
        <v>198</v>
      </c>
      <c r="P226" s="36" t="s">
        <v>316</v>
      </c>
      <c r="Q226" s="36" t="s">
        <v>205</v>
      </c>
      <c r="R226" s="37" t="s">
        <v>202</v>
      </c>
      <c r="S226" s="37"/>
      <c r="T226" s="37"/>
      <c r="U226" s="37"/>
      <c r="V226" s="37">
        <v>2020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87</v>
      </c>
      <c r="D227" s="17" t="s">
        <v>78</v>
      </c>
      <c r="E227" s="17" t="s">
        <v>30</v>
      </c>
      <c r="F227" s="17">
        <v>5</v>
      </c>
      <c r="G227" s="17" t="s">
        <v>58</v>
      </c>
      <c r="H227" s="17">
        <v>1598</v>
      </c>
      <c r="I227" s="18">
        <v>85</v>
      </c>
      <c r="J227" s="12">
        <v>156894</v>
      </c>
      <c r="K227" s="126">
        <f t="shared" si="4"/>
        <v>20823.41230340434</v>
      </c>
      <c r="L227" s="13">
        <v>44203</v>
      </c>
      <c r="M227" s="8">
        <v>127</v>
      </c>
      <c r="N227" s="42" t="s">
        <v>1255</v>
      </c>
      <c r="O227" s="35" t="s">
        <v>198</v>
      </c>
      <c r="P227" s="36" t="s">
        <v>572</v>
      </c>
      <c r="Q227" s="36" t="s">
        <v>205</v>
      </c>
      <c r="R227" s="37" t="s">
        <v>202</v>
      </c>
      <c r="S227" s="37"/>
      <c r="T227" s="37"/>
      <c r="U227" s="37"/>
      <c r="V227" s="37">
        <v>2020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85</v>
      </c>
      <c r="D228" s="17" t="s">
        <v>78</v>
      </c>
      <c r="E228" s="17" t="s">
        <v>30</v>
      </c>
      <c r="F228" s="17">
        <v>5</v>
      </c>
      <c r="G228" s="17" t="s">
        <v>58</v>
      </c>
      <c r="H228" s="17">
        <v>1598</v>
      </c>
      <c r="I228" s="18">
        <v>85</v>
      </c>
      <c r="J228" s="12">
        <v>168209</v>
      </c>
      <c r="K228" s="126">
        <f t="shared" si="4"/>
        <v>22325.170880615831</v>
      </c>
      <c r="L228" s="13">
        <v>44203</v>
      </c>
      <c r="M228" s="8">
        <v>128</v>
      </c>
      <c r="N228" s="42" t="s">
        <v>1256</v>
      </c>
      <c r="O228" s="35" t="s">
        <v>198</v>
      </c>
      <c r="P228" s="36" t="s">
        <v>317</v>
      </c>
      <c r="Q228" s="36" t="s">
        <v>205</v>
      </c>
      <c r="R228" s="37" t="s">
        <v>202</v>
      </c>
      <c r="S228" s="37"/>
      <c r="T228" s="37"/>
      <c r="U228" s="37"/>
      <c r="V228" s="37">
        <v>2020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79</v>
      </c>
      <c r="D229" s="17" t="s">
        <v>78</v>
      </c>
      <c r="E229" s="17" t="s">
        <v>30</v>
      </c>
      <c r="F229" s="17">
        <v>5</v>
      </c>
      <c r="G229" s="17" t="s">
        <v>58</v>
      </c>
      <c r="H229" s="17">
        <v>1598</v>
      </c>
      <c r="I229" s="18">
        <v>85</v>
      </c>
      <c r="J229" s="12">
        <v>179024</v>
      </c>
      <c r="K229" s="126">
        <f t="shared" si="4"/>
        <v>23760.568053620013</v>
      </c>
      <c r="L229" s="13">
        <v>44203</v>
      </c>
      <c r="M229" s="8">
        <v>129</v>
      </c>
      <c r="N229" s="42" t="s">
        <v>1257</v>
      </c>
      <c r="O229" s="35" t="s">
        <v>246</v>
      </c>
      <c r="P229" s="36" t="s">
        <v>318</v>
      </c>
      <c r="Q229" s="36" t="s">
        <v>338</v>
      </c>
      <c r="R229" s="37" t="s">
        <v>331</v>
      </c>
      <c r="S229" s="37"/>
      <c r="T229" s="37"/>
      <c r="U229" s="37"/>
      <c r="V229" s="37">
        <v>2020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85</v>
      </c>
      <c r="D230" s="17" t="s">
        <v>77</v>
      </c>
      <c r="E230" s="17" t="s">
        <v>81</v>
      </c>
      <c r="F230" s="17">
        <v>5</v>
      </c>
      <c r="G230" s="17" t="s">
        <v>58</v>
      </c>
      <c r="H230" s="17">
        <v>1598</v>
      </c>
      <c r="I230" s="18">
        <v>85</v>
      </c>
      <c r="J230" s="12">
        <v>176469</v>
      </c>
      <c r="K230" s="126">
        <f t="shared" si="4"/>
        <v>23421.461278120645</v>
      </c>
      <c r="L230" s="13">
        <v>44203</v>
      </c>
      <c r="M230" s="8">
        <v>132</v>
      </c>
      <c r="N230" s="42" t="s">
        <v>1258</v>
      </c>
      <c r="O230" s="35" t="s">
        <v>199</v>
      </c>
      <c r="P230" s="36" t="s">
        <v>319</v>
      </c>
      <c r="Q230" s="36" t="s">
        <v>205</v>
      </c>
      <c r="R230" s="37" t="s">
        <v>260</v>
      </c>
      <c r="S230" s="37"/>
      <c r="T230" s="37"/>
      <c r="U230" s="37"/>
      <c r="V230" s="37">
        <v>2020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x14ac:dyDescent="0.25">
      <c r="A231" s="14" t="s">
        <v>43</v>
      </c>
      <c r="B231" s="15" t="s">
        <v>47</v>
      </c>
      <c r="C231" s="15" t="s">
        <v>79</v>
      </c>
      <c r="D231" s="17" t="s">
        <v>77</v>
      </c>
      <c r="E231" s="17" t="s">
        <v>81</v>
      </c>
      <c r="F231" s="17">
        <v>5</v>
      </c>
      <c r="G231" s="17" t="s">
        <v>58</v>
      </c>
      <c r="H231" s="17">
        <v>1598</v>
      </c>
      <c r="I231" s="18">
        <v>85</v>
      </c>
      <c r="J231" s="12">
        <v>189284</v>
      </c>
      <c r="K231" s="126">
        <f t="shared" si="4"/>
        <v>25122.304067954075</v>
      </c>
      <c r="L231" s="13">
        <v>44203</v>
      </c>
      <c r="M231" s="8">
        <v>133</v>
      </c>
      <c r="N231" s="42" t="s">
        <v>1259</v>
      </c>
      <c r="O231" s="35" t="s">
        <v>249</v>
      </c>
      <c r="P231" s="36" t="s">
        <v>320</v>
      </c>
      <c r="Q231" s="36" t="s">
        <v>338</v>
      </c>
      <c r="R231" s="37" t="s">
        <v>332</v>
      </c>
      <c r="S231" s="37"/>
      <c r="T231" s="37"/>
      <c r="U231" s="37"/>
      <c r="V231" s="37">
        <v>2020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x14ac:dyDescent="0.25">
      <c r="A232" s="14" t="s">
        <v>43</v>
      </c>
      <c r="B232" s="15" t="s">
        <v>47</v>
      </c>
      <c r="C232" s="15" t="s">
        <v>84</v>
      </c>
      <c r="D232" s="17" t="s">
        <v>78</v>
      </c>
      <c r="E232" s="17" t="s">
        <v>30</v>
      </c>
      <c r="F232" s="17">
        <v>5</v>
      </c>
      <c r="G232" s="17" t="s">
        <v>58</v>
      </c>
      <c r="H232" s="17">
        <v>1598</v>
      </c>
      <c r="I232" s="18">
        <v>100</v>
      </c>
      <c r="J232" s="12">
        <v>148394</v>
      </c>
      <c r="K232" s="126">
        <f t="shared" si="4"/>
        <v>19695.268431880017</v>
      </c>
      <c r="L232" s="13">
        <v>44203</v>
      </c>
      <c r="M232" s="8">
        <v>127</v>
      </c>
      <c r="N232" s="42" t="s">
        <v>1260</v>
      </c>
      <c r="O232" s="35" t="s">
        <v>198</v>
      </c>
      <c r="P232" s="36" t="s">
        <v>321</v>
      </c>
      <c r="Q232" s="36" t="s">
        <v>62</v>
      </c>
      <c r="R232" s="37" t="s">
        <v>339</v>
      </c>
      <c r="S232" s="37"/>
      <c r="T232" s="37"/>
      <c r="U232" s="37"/>
      <c r="V232" s="37">
        <v>2020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x14ac:dyDescent="0.25">
      <c r="A233" s="14" t="s">
        <v>43</v>
      </c>
      <c r="B233" s="15" t="s">
        <v>47</v>
      </c>
      <c r="C233" s="15" t="s">
        <v>87</v>
      </c>
      <c r="D233" s="17" t="s">
        <v>78</v>
      </c>
      <c r="E233" s="17" t="s">
        <v>30</v>
      </c>
      <c r="F233" s="17">
        <v>5</v>
      </c>
      <c r="G233" s="17" t="s">
        <v>58</v>
      </c>
      <c r="H233" s="17">
        <v>1598</v>
      </c>
      <c r="I233" s="18">
        <v>100</v>
      </c>
      <c r="J233" s="12">
        <v>159654</v>
      </c>
      <c r="K233" s="126">
        <f t="shared" si="4"/>
        <v>21189.727254628706</v>
      </c>
      <c r="L233" s="13">
        <v>44203</v>
      </c>
      <c r="M233" s="8">
        <v>131</v>
      </c>
      <c r="N233" s="42" t="s">
        <v>1261</v>
      </c>
      <c r="O233" s="35" t="s">
        <v>198</v>
      </c>
      <c r="P233" s="36" t="s">
        <v>322</v>
      </c>
      <c r="Q233" s="36" t="s">
        <v>62</v>
      </c>
      <c r="R233" s="37" t="s">
        <v>339</v>
      </c>
      <c r="S233" s="37"/>
      <c r="T233" s="37"/>
      <c r="U233" s="37"/>
      <c r="V233" s="37">
        <v>2020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85</v>
      </c>
      <c r="D234" s="17" t="s">
        <v>78</v>
      </c>
      <c r="E234" s="17" t="s">
        <v>30</v>
      </c>
      <c r="F234" s="17">
        <v>5</v>
      </c>
      <c r="G234" s="17" t="s">
        <v>58</v>
      </c>
      <c r="H234" s="17">
        <v>1598</v>
      </c>
      <c r="I234" s="18">
        <v>100</v>
      </c>
      <c r="J234" s="12">
        <v>172469</v>
      </c>
      <c r="K234" s="126">
        <f t="shared" si="4"/>
        <v>22890.57004446214</v>
      </c>
      <c r="L234" s="13">
        <v>44203</v>
      </c>
      <c r="M234" s="8">
        <v>132</v>
      </c>
      <c r="N234" s="42" t="s">
        <v>1262</v>
      </c>
      <c r="O234" s="35" t="s">
        <v>198</v>
      </c>
      <c r="P234" s="36" t="s">
        <v>323</v>
      </c>
      <c r="Q234" s="36" t="s">
        <v>62</v>
      </c>
      <c r="R234" s="37" t="s">
        <v>339</v>
      </c>
      <c r="S234" s="37"/>
      <c r="T234" s="37"/>
      <c r="U234" s="37"/>
      <c r="V234" s="37">
        <v>2020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79</v>
      </c>
      <c r="D235" s="17" t="s">
        <v>78</v>
      </c>
      <c r="E235" s="17" t="s">
        <v>30</v>
      </c>
      <c r="F235" s="17">
        <v>5</v>
      </c>
      <c r="G235" s="17" t="s">
        <v>58</v>
      </c>
      <c r="H235" s="17">
        <v>1598</v>
      </c>
      <c r="I235" s="18">
        <v>100</v>
      </c>
      <c r="J235" s="12">
        <v>183284</v>
      </c>
      <c r="K235" s="126">
        <f t="shared" si="4"/>
        <v>24325.967217466321</v>
      </c>
      <c r="L235" s="13">
        <v>44203</v>
      </c>
      <c r="M235" s="8">
        <v>133</v>
      </c>
      <c r="N235" s="42" t="s">
        <v>1263</v>
      </c>
      <c r="O235" s="35" t="s">
        <v>246</v>
      </c>
      <c r="P235" s="36" t="s">
        <v>324</v>
      </c>
      <c r="Q235" s="36" t="s">
        <v>247</v>
      </c>
      <c r="R235" s="37" t="s">
        <v>248</v>
      </c>
      <c r="S235" s="37"/>
      <c r="T235" s="37"/>
      <c r="U235" s="37"/>
      <c r="V235" s="37">
        <v>2020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x14ac:dyDescent="0.25">
      <c r="A236" s="14" t="s">
        <v>43</v>
      </c>
      <c r="B236" s="15" t="s">
        <v>47</v>
      </c>
      <c r="C236" s="15" t="s">
        <v>85</v>
      </c>
      <c r="D236" s="17" t="s">
        <v>77</v>
      </c>
      <c r="E236" s="17" t="s">
        <v>81</v>
      </c>
      <c r="F236" s="17">
        <v>5</v>
      </c>
      <c r="G236" s="17" t="s">
        <v>58</v>
      </c>
      <c r="H236" s="17">
        <v>1598</v>
      </c>
      <c r="I236" s="18">
        <v>100</v>
      </c>
      <c r="J236" s="12">
        <v>180729</v>
      </c>
      <c r="K236" s="126">
        <f t="shared" si="4"/>
        <v>23986.86044196695</v>
      </c>
      <c r="L236" s="13">
        <v>44203</v>
      </c>
      <c r="M236" s="8">
        <v>136</v>
      </c>
      <c r="N236" s="42" t="s">
        <v>1264</v>
      </c>
      <c r="O236" s="35" t="s">
        <v>199</v>
      </c>
      <c r="P236" s="36" t="s">
        <v>325</v>
      </c>
      <c r="Q236" s="36" t="s">
        <v>62</v>
      </c>
      <c r="R236" s="37" t="s">
        <v>260</v>
      </c>
      <c r="S236" s="37"/>
      <c r="T236" s="37"/>
      <c r="U236" s="37"/>
      <c r="V236" s="37">
        <v>2020</v>
      </c>
      <c r="W236" s="37"/>
      <c r="X236" s="36"/>
      <c r="Y236" s="37"/>
      <c r="Z236" s="37"/>
      <c r="AA236" s="37"/>
      <c r="AB236" s="37"/>
      <c r="AC236" s="36"/>
      <c r="AD236" s="47"/>
      <c r="AE236" s="48"/>
      <c r="AF236" s="48"/>
      <c r="AG236" s="47"/>
      <c r="AH236" s="48"/>
      <c r="AI236" s="51"/>
    </row>
    <row r="237" spans="1:35" s="4" customFormat="1" ht="15.75" thickBot="1" x14ac:dyDescent="0.3">
      <c r="A237" s="19" t="s">
        <v>43</v>
      </c>
      <c r="B237" s="20" t="s">
        <v>47</v>
      </c>
      <c r="C237" s="20" t="s">
        <v>79</v>
      </c>
      <c r="D237" s="22" t="s">
        <v>77</v>
      </c>
      <c r="E237" s="22" t="s">
        <v>81</v>
      </c>
      <c r="F237" s="22">
        <v>5</v>
      </c>
      <c r="G237" s="22" t="s">
        <v>58</v>
      </c>
      <c r="H237" s="22">
        <v>1598</v>
      </c>
      <c r="I237" s="23">
        <v>100</v>
      </c>
      <c r="J237" s="55">
        <v>193544</v>
      </c>
      <c r="K237" s="127">
        <f t="shared" si="4"/>
        <v>25687.703231800384</v>
      </c>
      <c r="L237" s="56">
        <v>44203</v>
      </c>
      <c r="M237" s="11">
        <v>137</v>
      </c>
      <c r="N237" s="43" t="s">
        <v>1265</v>
      </c>
      <c r="O237" s="38" t="s">
        <v>249</v>
      </c>
      <c r="P237" s="39" t="s">
        <v>326</v>
      </c>
      <c r="Q237" s="39" t="s">
        <v>247</v>
      </c>
      <c r="R237" s="40" t="s">
        <v>250</v>
      </c>
      <c r="S237" s="40"/>
      <c r="T237" s="40"/>
      <c r="U237" s="40"/>
      <c r="V237" s="40">
        <v>2020</v>
      </c>
      <c r="W237" s="40"/>
      <c r="X237" s="39"/>
      <c r="Y237" s="40"/>
      <c r="Z237" s="40"/>
      <c r="AA237" s="40"/>
      <c r="AB237" s="40"/>
      <c r="AC237" s="39"/>
      <c r="AD237" s="52"/>
      <c r="AE237" s="53"/>
      <c r="AF237" s="53"/>
      <c r="AG237" s="52"/>
      <c r="AH237" s="53"/>
      <c r="AI237" s="54"/>
    </row>
    <row r="238" spans="1:35" x14ac:dyDescent="0.25">
      <c r="A238" s="14" t="s">
        <v>43</v>
      </c>
      <c r="B238" s="15" t="s">
        <v>47</v>
      </c>
      <c r="C238" s="15" t="s">
        <v>419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>
        <v>73.599999999999994</v>
      </c>
      <c r="J238" s="12">
        <v>129364</v>
      </c>
      <c r="K238" s="126">
        <f t="shared" si="4"/>
        <v>17169.553387749685</v>
      </c>
      <c r="L238" s="13">
        <v>44322</v>
      </c>
      <c r="M238" s="8">
        <v>134</v>
      </c>
      <c r="N238" s="42" t="s">
        <v>1266</v>
      </c>
      <c r="O238" s="35" t="s">
        <v>457</v>
      </c>
      <c r="P238" s="36" t="s">
        <v>610</v>
      </c>
      <c r="Q238" s="36" t="s">
        <v>334</v>
      </c>
      <c r="R238" s="37" t="s">
        <v>200</v>
      </c>
      <c r="S238" s="37"/>
      <c r="T238" s="37"/>
      <c r="U238" s="37"/>
      <c r="V238" s="34">
        <v>2021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429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998</v>
      </c>
      <c r="I239" s="18">
        <v>73.599999999999994</v>
      </c>
      <c r="J239" s="12">
        <v>137364</v>
      </c>
      <c r="K239" s="126">
        <f t="shared" si="4"/>
        <v>18231.335855066693</v>
      </c>
      <c r="L239" s="13">
        <v>44470</v>
      </c>
      <c r="M239" s="8">
        <v>134</v>
      </c>
      <c r="N239" s="42" t="s">
        <v>1267</v>
      </c>
      <c r="O239" s="35" t="s">
        <v>457</v>
      </c>
      <c r="P239" s="36" t="s">
        <v>540</v>
      </c>
      <c r="Q239" s="36" t="s">
        <v>334</v>
      </c>
      <c r="R239" s="37" t="s">
        <v>200</v>
      </c>
      <c r="S239" s="37"/>
      <c r="T239" s="37"/>
      <c r="U239" s="37"/>
      <c r="V239" s="37">
        <v>2021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85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998</v>
      </c>
      <c r="I240" s="18">
        <v>73.599999999999994</v>
      </c>
      <c r="J240" s="12">
        <v>156224</v>
      </c>
      <c r="K240" s="126">
        <f t="shared" si="4"/>
        <v>20734.488021766538</v>
      </c>
      <c r="L240" s="13">
        <v>44470</v>
      </c>
      <c r="M240" s="8">
        <v>135</v>
      </c>
      <c r="N240" s="42" t="s">
        <v>1242</v>
      </c>
      <c r="O240" s="35" t="s">
        <v>458</v>
      </c>
      <c r="P240" s="36" t="s">
        <v>541</v>
      </c>
      <c r="Q240" s="36" t="s">
        <v>334</v>
      </c>
      <c r="R240" s="37" t="s">
        <v>200</v>
      </c>
      <c r="S240" s="37"/>
      <c r="T240" s="37"/>
      <c r="U240" s="37"/>
      <c r="V240" s="37">
        <v>2021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419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998</v>
      </c>
      <c r="I241" s="18" t="s">
        <v>188</v>
      </c>
      <c r="J241" s="12">
        <v>137624</v>
      </c>
      <c r="K241" s="126">
        <f t="shared" si="4"/>
        <v>18265.843785254496</v>
      </c>
      <c r="L241" s="13">
        <v>44470</v>
      </c>
      <c r="M241" s="8">
        <v>125</v>
      </c>
      <c r="N241" s="42" t="s">
        <v>1243</v>
      </c>
      <c r="O241" s="35" t="s">
        <v>457</v>
      </c>
      <c r="P241" s="36" t="s">
        <v>609</v>
      </c>
      <c r="Q241" s="36" t="s">
        <v>53</v>
      </c>
      <c r="R241" s="37" t="s">
        <v>200</v>
      </c>
      <c r="S241" s="37"/>
      <c r="T241" s="37"/>
      <c r="U241" s="37"/>
      <c r="V241" s="37">
        <v>2021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429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998</v>
      </c>
      <c r="I242" s="18" t="s">
        <v>188</v>
      </c>
      <c r="J242" s="12">
        <v>146364</v>
      </c>
      <c r="K242" s="126">
        <f t="shared" si="4"/>
        <v>19425.841130798326</v>
      </c>
      <c r="L242" s="13">
        <v>44580</v>
      </c>
      <c r="M242" s="8">
        <v>134</v>
      </c>
      <c r="N242" s="42" t="s">
        <v>1268</v>
      </c>
      <c r="O242" s="35" t="s">
        <v>457</v>
      </c>
      <c r="P242" s="36" t="s">
        <v>542</v>
      </c>
      <c r="Q242" s="36" t="s">
        <v>53</v>
      </c>
      <c r="R242" s="37" t="s">
        <v>200</v>
      </c>
      <c r="S242" s="37"/>
      <c r="T242" s="37"/>
      <c r="U242" s="37"/>
      <c r="V242" s="37">
        <v>2021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85</v>
      </c>
      <c r="D243" s="17" t="s">
        <v>78</v>
      </c>
      <c r="E243" s="17" t="s">
        <v>30</v>
      </c>
      <c r="F243" s="17">
        <v>5</v>
      </c>
      <c r="G243" s="17" t="s">
        <v>51</v>
      </c>
      <c r="H243" s="17">
        <v>998</v>
      </c>
      <c r="I243" s="18" t="s">
        <v>188</v>
      </c>
      <c r="J243" s="12">
        <v>163364</v>
      </c>
      <c r="K243" s="126">
        <f t="shared" si="4"/>
        <v>21682.12887384697</v>
      </c>
      <c r="L243" s="13">
        <v>44470</v>
      </c>
      <c r="M243" s="8">
        <v>134</v>
      </c>
      <c r="N243" s="42" t="s">
        <v>1247</v>
      </c>
      <c r="O243" s="35" t="s">
        <v>458</v>
      </c>
      <c r="P243" s="36" t="s">
        <v>543</v>
      </c>
      <c r="Q243" s="36" t="s">
        <v>53</v>
      </c>
      <c r="R243" s="37" t="s">
        <v>200</v>
      </c>
      <c r="S243" s="37"/>
      <c r="T243" s="37"/>
      <c r="U243" s="37"/>
      <c r="V243" s="37">
        <v>2021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79</v>
      </c>
      <c r="D244" s="17" t="s">
        <v>78</v>
      </c>
      <c r="E244" s="17" t="s">
        <v>30</v>
      </c>
      <c r="F244" s="17">
        <v>5</v>
      </c>
      <c r="G244" s="17" t="s">
        <v>51</v>
      </c>
      <c r="H244" s="17">
        <v>998</v>
      </c>
      <c r="I244" s="18" t="s">
        <v>188</v>
      </c>
      <c r="J244" s="12">
        <v>174224</v>
      </c>
      <c r="K244" s="126">
        <f t="shared" si="4"/>
        <v>23123.498573229808</v>
      </c>
      <c r="L244" s="13">
        <v>44470</v>
      </c>
      <c r="M244" s="8">
        <v>135</v>
      </c>
      <c r="N244" s="42" t="s">
        <v>1248</v>
      </c>
      <c r="O244" s="35" t="s">
        <v>459</v>
      </c>
      <c r="P244" s="36" t="s">
        <v>558</v>
      </c>
      <c r="Q244" s="36" t="s">
        <v>335</v>
      </c>
      <c r="R244" s="37" t="s">
        <v>328</v>
      </c>
      <c r="S244" s="37"/>
      <c r="T244" s="37"/>
      <c r="U244" s="37"/>
      <c r="V244" s="37">
        <v>2021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419</v>
      </c>
      <c r="D245" s="17" t="s">
        <v>78</v>
      </c>
      <c r="E245" s="17" t="s">
        <v>30</v>
      </c>
      <c r="F245" s="17">
        <v>5</v>
      </c>
      <c r="G245" s="17" t="s">
        <v>51</v>
      </c>
      <c r="H245" s="17">
        <v>1482</v>
      </c>
      <c r="I245" s="18">
        <v>117.5</v>
      </c>
      <c r="J245" s="12">
        <v>142924</v>
      </c>
      <c r="K245" s="126">
        <f t="shared" si="4"/>
        <v>18969.274669852013</v>
      </c>
      <c r="L245" s="13">
        <v>44470</v>
      </c>
      <c r="M245" s="8">
        <v>130</v>
      </c>
      <c r="N245" s="42" t="s">
        <v>1269</v>
      </c>
      <c r="O245" s="35" t="s">
        <v>460</v>
      </c>
      <c r="P245" s="36" t="s">
        <v>611</v>
      </c>
      <c r="Q245" s="36" t="s">
        <v>74</v>
      </c>
      <c r="R245" s="37" t="s">
        <v>336</v>
      </c>
      <c r="S245" s="37"/>
      <c r="T245" s="37"/>
      <c r="U245" s="37"/>
      <c r="V245" s="37">
        <v>2021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429</v>
      </c>
      <c r="D246" s="17" t="s">
        <v>78</v>
      </c>
      <c r="E246" s="17" t="s">
        <v>30</v>
      </c>
      <c r="F246" s="17">
        <v>5</v>
      </c>
      <c r="G246" s="17" t="s">
        <v>51</v>
      </c>
      <c r="H246" s="17">
        <v>1482</v>
      </c>
      <c r="I246" s="18">
        <v>117.5</v>
      </c>
      <c r="J246" s="12">
        <v>150224</v>
      </c>
      <c r="K246" s="126">
        <f t="shared" si="4"/>
        <v>19938.151171278783</v>
      </c>
      <c r="L246" s="13">
        <v>44470</v>
      </c>
      <c r="M246" s="8">
        <v>135</v>
      </c>
      <c r="N246" s="42" t="s">
        <v>1270</v>
      </c>
      <c r="O246" s="35" t="s">
        <v>460</v>
      </c>
      <c r="P246" s="36" t="s">
        <v>544</v>
      </c>
      <c r="Q246" s="36" t="s">
        <v>74</v>
      </c>
      <c r="R246" s="37" t="s">
        <v>336</v>
      </c>
      <c r="S246" s="37"/>
      <c r="T246" s="37"/>
      <c r="U246" s="37"/>
      <c r="V246" s="37">
        <v>2021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85</v>
      </c>
      <c r="D247" s="17" t="s">
        <v>78</v>
      </c>
      <c r="E247" s="17" t="s">
        <v>30</v>
      </c>
      <c r="F247" s="17">
        <v>5</v>
      </c>
      <c r="G247" s="17" t="s">
        <v>51</v>
      </c>
      <c r="H247" s="17">
        <v>1482</v>
      </c>
      <c r="I247" s="18">
        <v>117.5</v>
      </c>
      <c r="J247" s="12">
        <v>169644</v>
      </c>
      <c r="K247" s="126">
        <f t="shared" si="4"/>
        <v>22515.628110690821</v>
      </c>
      <c r="L247" s="13">
        <v>44470</v>
      </c>
      <c r="M247" s="8">
        <v>132</v>
      </c>
      <c r="N247" s="42" t="s">
        <v>1271</v>
      </c>
      <c r="O247" s="35" t="s">
        <v>461</v>
      </c>
      <c r="P247" s="36" t="s">
        <v>545</v>
      </c>
      <c r="Q247" s="36" t="s">
        <v>74</v>
      </c>
      <c r="R247" s="37" t="s">
        <v>336</v>
      </c>
      <c r="S247" s="37"/>
      <c r="T247" s="37"/>
      <c r="U247" s="37"/>
      <c r="V247" s="37">
        <v>2021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79</v>
      </c>
      <c r="D248" s="17" t="s">
        <v>78</v>
      </c>
      <c r="E248" s="17" t="s">
        <v>30</v>
      </c>
      <c r="F248" s="17">
        <v>5</v>
      </c>
      <c r="G248" s="17" t="s">
        <v>51</v>
      </c>
      <c r="H248" s="17">
        <v>1482</v>
      </c>
      <c r="I248" s="18">
        <v>117.5</v>
      </c>
      <c r="J248" s="12">
        <v>180644</v>
      </c>
      <c r="K248" s="126">
        <f t="shared" si="4"/>
        <v>23975.579003251707</v>
      </c>
      <c r="L248" s="13">
        <v>44470</v>
      </c>
      <c r="M248" s="8">
        <v>132</v>
      </c>
      <c r="N248" s="42" t="s">
        <v>1272</v>
      </c>
      <c r="O248" s="35" t="s">
        <v>462</v>
      </c>
      <c r="P248" s="36" t="s">
        <v>569</v>
      </c>
      <c r="Q248" s="36" t="s">
        <v>244</v>
      </c>
      <c r="R248" s="37" t="s">
        <v>254</v>
      </c>
      <c r="S248" s="37"/>
      <c r="T248" s="37"/>
      <c r="U248" s="37"/>
      <c r="V248" s="37">
        <v>2021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85</v>
      </c>
      <c r="D249" s="17" t="s">
        <v>77</v>
      </c>
      <c r="E249" s="17" t="s">
        <v>81</v>
      </c>
      <c r="F249" s="17">
        <v>5</v>
      </c>
      <c r="G249" s="17" t="s">
        <v>51</v>
      </c>
      <c r="H249" s="17">
        <v>1482</v>
      </c>
      <c r="I249" s="18">
        <v>117.5</v>
      </c>
      <c r="J249" s="12">
        <v>179804</v>
      </c>
      <c r="K249" s="126">
        <f t="shared" si="4"/>
        <v>23864.091844183422</v>
      </c>
      <c r="L249" s="13">
        <v>44470</v>
      </c>
      <c r="M249" s="8">
        <v>138</v>
      </c>
      <c r="N249" s="42" t="s">
        <v>1273</v>
      </c>
      <c r="O249" s="35" t="s">
        <v>463</v>
      </c>
      <c r="P249" s="36" t="s">
        <v>546</v>
      </c>
      <c r="Q249" s="36" t="s">
        <v>74</v>
      </c>
      <c r="R249" s="37" t="s">
        <v>337</v>
      </c>
      <c r="S249" s="37"/>
      <c r="T249" s="37"/>
      <c r="U249" s="37"/>
      <c r="V249" s="37">
        <v>2021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x14ac:dyDescent="0.25">
      <c r="A250" s="14" t="s">
        <v>43</v>
      </c>
      <c r="B250" s="15" t="s">
        <v>47</v>
      </c>
      <c r="C250" s="15" t="s">
        <v>79</v>
      </c>
      <c r="D250" s="17" t="s">
        <v>77</v>
      </c>
      <c r="E250" s="17" t="s">
        <v>81</v>
      </c>
      <c r="F250" s="17">
        <v>5</v>
      </c>
      <c r="G250" s="17" t="s">
        <v>51</v>
      </c>
      <c r="H250" s="17">
        <v>1482</v>
      </c>
      <c r="I250" s="18">
        <v>117.5</v>
      </c>
      <c r="J250" s="12">
        <v>192804</v>
      </c>
      <c r="K250" s="126">
        <f t="shared" si="4"/>
        <v>25589.488353573561</v>
      </c>
      <c r="L250" s="13">
        <v>44470</v>
      </c>
      <c r="M250" s="8">
        <v>138</v>
      </c>
      <c r="N250" s="42" t="s">
        <v>1274</v>
      </c>
      <c r="O250" s="35" t="s">
        <v>464</v>
      </c>
      <c r="P250" s="36" t="s">
        <v>612</v>
      </c>
      <c r="Q250" s="36" t="s">
        <v>244</v>
      </c>
      <c r="R250" s="37" t="s">
        <v>245</v>
      </c>
      <c r="S250" s="37"/>
      <c r="T250" s="37"/>
      <c r="U250" s="37"/>
      <c r="V250" s="37">
        <v>2021</v>
      </c>
      <c r="W250" s="37"/>
      <c r="X250" s="36"/>
      <c r="Y250" s="37"/>
      <c r="Z250" s="37"/>
      <c r="AA250" s="37"/>
      <c r="AB250" s="37"/>
      <c r="AC250" s="36"/>
      <c r="AD250" s="47"/>
      <c r="AE250" s="48"/>
      <c r="AF250" s="48"/>
      <c r="AG250" s="47"/>
      <c r="AH250" s="48"/>
      <c r="AI250" s="51"/>
    </row>
    <row r="251" spans="1:35" x14ac:dyDescent="0.25">
      <c r="A251" s="14" t="s">
        <v>43</v>
      </c>
      <c r="B251" s="15" t="s">
        <v>47</v>
      </c>
      <c r="C251" s="15" t="s">
        <v>79</v>
      </c>
      <c r="D251" s="17" t="s">
        <v>77</v>
      </c>
      <c r="E251" s="17" t="s">
        <v>81</v>
      </c>
      <c r="F251" s="17">
        <v>5</v>
      </c>
      <c r="G251" s="17" t="s">
        <v>51</v>
      </c>
      <c r="H251" s="17">
        <v>1482</v>
      </c>
      <c r="I251" s="18">
        <v>117.5</v>
      </c>
      <c r="J251" s="12">
        <v>193364</v>
      </c>
      <c r="K251" s="126">
        <f t="shared" si="4"/>
        <v>25663.81312628575</v>
      </c>
      <c r="L251" s="13">
        <v>44470</v>
      </c>
      <c r="M251" s="8">
        <v>134</v>
      </c>
      <c r="N251" s="42" t="s">
        <v>1274</v>
      </c>
      <c r="O251" s="35" t="s">
        <v>464</v>
      </c>
      <c r="P251" s="36" t="s">
        <v>612</v>
      </c>
      <c r="Q251" s="36" t="s">
        <v>244</v>
      </c>
      <c r="R251" s="37" t="s">
        <v>245</v>
      </c>
      <c r="S251" s="37"/>
      <c r="T251" s="37"/>
      <c r="U251" s="37"/>
      <c r="V251" s="37">
        <v>2021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x14ac:dyDescent="0.25">
      <c r="A252" s="14" t="s">
        <v>43</v>
      </c>
      <c r="B252" s="15" t="s">
        <v>47</v>
      </c>
      <c r="C252" s="15" t="s">
        <v>419</v>
      </c>
      <c r="D252" s="17" t="s">
        <v>78</v>
      </c>
      <c r="E252" s="17" t="s">
        <v>30</v>
      </c>
      <c r="F252" s="17">
        <v>5</v>
      </c>
      <c r="G252" s="17" t="s">
        <v>58</v>
      </c>
      <c r="H252" s="17">
        <v>1598</v>
      </c>
      <c r="I252" s="18">
        <v>100</v>
      </c>
      <c r="J252" s="12">
        <v>162184</v>
      </c>
      <c r="K252" s="126">
        <f t="shared" si="4"/>
        <v>21525.51595991771</v>
      </c>
      <c r="L252" s="13">
        <v>44615</v>
      </c>
      <c r="M252" s="8">
        <v>121</v>
      </c>
      <c r="N252" s="42" t="s">
        <v>1275</v>
      </c>
      <c r="O252" s="35" t="s">
        <v>197</v>
      </c>
      <c r="P252" s="36" t="s">
        <v>825</v>
      </c>
      <c r="Q252" s="36" t="s">
        <v>62</v>
      </c>
      <c r="R252" s="37" t="s">
        <v>339</v>
      </c>
      <c r="S252" s="37"/>
      <c r="T252" s="37"/>
      <c r="U252" s="37"/>
      <c r="V252" s="37">
        <v>2021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47</v>
      </c>
      <c r="C253" s="15" t="s">
        <v>429</v>
      </c>
      <c r="D253" s="17" t="s">
        <v>78</v>
      </c>
      <c r="E253" s="17" t="s">
        <v>30</v>
      </c>
      <c r="F253" s="17">
        <v>5</v>
      </c>
      <c r="G253" s="17" t="s">
        <v>58</v>
      </c>
      <c r="H253" s="17">
        <v>1598</v>
      </c>
      <c r="I253" s="18">
        <v>100</v>
      </c>
      <c r="J253" s="12">
        <v>169974</v>
      </c>
      <c r="K253" s="126">
        <f t="shared" si="4"/>
        <v>22559.426637467648</v>
      </c>
      <c r="L253" s="13">
        <v>44580</v>
      </c>
      <c r="M253" s="8">
        <v>123</v>
      </c>
      <c r="N253" s="42" t="s">
        <v>1276</v>
      </c>
      <c r="O253" s="35" t="s">
        <v>197</v>
      </c>
      <c r="P253" s="36" t="s">
        <v>547</v>
      </c>
      <c r="Q253" s="36" t="s">
        <v>62</v>
      </c>
      <c r="R253" s="37" t="s">
        <v>339</v>
      </c>
      <c r="S253" s="37"/>
      <c r="T253" s="37"/>
      <c r="U253" s="37"/>
      <c r="V253" s="37">
        <v>2021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x14ac:dyDescent="0.25">
      <c r="A254" s="14" t="s">
        <v>43</v>
      </c>
      <c r="B254" s="15" t="s">
        <v>47</v>
      </c>
      <c r="C254" s="15" t="s">
        <v>85</v>
      </c>
      <c r="D254" s="17" t="s">
        <v>78</v>
      </c>
      <c r="E254" s="17" t="s">
        <v>30</v>
      </c>
      <c r="F254" s="17">
        <v>5</v>
      </c>
      <c r="G254" s="17" t="s">
        <v>58</v>
      </c>
      <c r="H254" s="17">
        <v>1598</v>
      </c>
      <c r="I254" s="18">
        <v>100</v>
      </c>
      <c r="J254" s="12">
        <v>189079</v>
      </c>
      <c r="K254" s="126">
        <f t="shared" si="4"/>
        <v>25095.095892229077</v>
      </c>
      <c r="L254" s="13">
        <v>44580</v>
      </c>
      <c r="M254" s="8">
        <v>122</v>
      </c>
      <c r="N254" s="42" t="s">
        <v>1262</v>
      </c>
      <c r="O254" s="35" t="s">
        <v>198</v>
      </c>
      <c r="P254" s="36" t="s">
        <v>548</v>
      </c>
      <c r="Q254" s="36" t="s">
        <v>62</v>
      </c>
      <c r="R254" s="37" t="s">
        <v>339</v>
      </c>
      <c r="S254" s="37"/>
      <c r="T254" s="37"/>
      <c r="U254" s="37"/>
      <c r="V254" s="37">
        <v>2021</v>
      </c>
      <c r="W254" s="37"/>
      <c r="X254" s="36"/>
      <c r="Y254" s="37"/>
      <c r="Z254" s="37"/>
      <c r="AA254" s="37"/>
      <c r="AB254" s="37"/>
      <c r="AC254" s="36"/>
      <c r="AD254" s="47"/>
      <c r="AE254" s="48"/>
      <c r="AF254" s="48"/>
      <c r="AG254" s="47"/>
      <c r="AH254" s="48"/>
      <c r="AI254" s="51"/>
    </row>
    <row r="255" spans="1:35" x14ac:dyDescent="0.25">
      <c r="A255" s="14" t="s">
        <v>43</v>
      </c>
      <c r="B255" s="15" t="s">
        <v>47</v>
      </c>
      <c r="C255" s="15" t="s">
        <v>79</v>
      </c>
      <c r="D255" s="17" t="s">
        <v>78</v>
      </c>
      <c r="E255" s="17" t="s">
        <v>30</v>
      </c>
      <c r="F255" s="17">
        <v>5</v>
      </c>
      <c r="G255" s="17" t="s">
        <v>58</v>
      </c>
      <c r="H255" s="17">
        <v>1598</v>
      </c>
      <c r="I255" s="18">
        <v>100</v>
      </c>
      <c r="J255" s="12">
        <v>195869</v>
      </c>
      <c r="K255" s="126">
        <f t="shared" si="4"/>
        <v>25996.28376136439</v>
      </c>
      <c r="L255" s="13">
        <v>44263</v>
      </c>
      <c r="M255" s="8">
        <v>124</v>
      </c>
      <c r="N255" s="42" t="s">
        <v>1263</v>
      </c>
      <c r="O255" s="35" t="s">
        <v>246</v>
      </c>
      <c r="P255" s="36" t="s">
        <v>570</v>
      </c>
      <c r="Q255" s="36" t="s">
        <v>247</v>
      </c>
      <c r="R255" s="37" t="s">
        <v>248</v>
      </c>
      <c r="S255" s="37"/>
      <c r="T255" s="37"/>
      <c r="U255" s="37"/>
      <c r="V255" s="37">
        <v>2021</v>
      </c>
      <c r="W255" s="37"/>
      <c r="X255" s="36"/>
      <c r="Y255" s="37"/>
      <c r="Z255" s="37"/>
      <c r="AA255" s="37"/>
      <c r="AB255" s="37"/>
      <c r="AC255" s="36"/>
      <c r="AD255" s="47"/>
      <c r="AE255" s="48"/>
      <c r="AF255" s="48"/>
      <c r="AG255" s="47"/>
      <c r="AH255" s="48"/>
      <c r="AI255" s="51"/>
    </row>
    <row r="256" spans="1:35" x14ac:dyDescent="0.25">
      <c r="A256" s="14" t="s">
        <v>43</v>
      </c>
      <c r="B256" s="15" t="s">
        <v>47</v>
      </c>
      <c r="C256" s="15" t="s">
        <v>79</v>
      </c>
      <c r="D256" s="17" t="s">
        <v>78</v>
      </c>
      <c r="E256" s="17" t="s">
        <v>30</v>
      </c>
      <c r="F256" s="17">
        <v>5</v>
      </c>
      <c r="G256" s="17" t="s">
        <v>58</v>
      </c>
      <c r="H256" s="17">
        <v>1598</v>
      </c>
      <c r="I256" s="18">
        <v>100</v>
      </c>
      <c r="J256" s="12">
        <v>196079</v>
      </c>
      <c r="K256" s="126">
        <f t="shared" si="4"/>
        <v>26024.155551131462</v>
      </c>
      <c r="L256" s="13">
        <v>44322</v>
      </c>
      <c r="M256" s="8">
        <v>122</v>
      </c>
      <c r="N256" s="42" t="s">
        <v>1263</v>
      </c>
      <c r="O256" s="35" t="s">
        <v>246</v>
      </c>
      <c r="P256" s="36" t="s">
        <v>570</v>
      </c>
      <c r="Q256" s="36" t="s">
        <v>247</v>
      </c>
      <c r="R256" s="37" t="s">
        <v>248</v>
      </c>
      <c r="S256" s="37"/>
      <c r="T256" s="37"/>
      <c r="U256" s="37"/>
      <c r="V256" s="37">
        <v>2021</v>
      </c>
      <c r="W256" s="37"/>
      <c r="X256" s="36"/>
      <c r="Y256" s="37"/>
      <c r="Z256" s="37"/>
      <c r="AA256" s="37"/>
      <c r="AB256" s="37"/>
      <c r="AC256" s="36"/>
      <c r="AD256" s="47"/>
      <c r="AE256" s="48"/>
      <c r="AF256" s="48"/>
      <c r="AG256" s="47"/>
      <c r="AH256" s="48"/>
      <c r="AI256" s="51"/>
    </row>
    <row r="257" spans="1:35" x14ac:dyDescent="0.25">
      <c r="A257" s="14" t="s">
        <v>43</v>
      </c>
      <c r="B257" s="15" t="s">
        <v>47</v>
      </c>
      <c r="C257" s="15" t="s">
        <v>85</v>
      </c>
      <c r="D257" s="17" t="s">
        <v>77</v>
      </c>
      <c r="E257" s="17" t="s">
        <v>81</v>
      </c>
      <c r="F257" s="17">
        <v>5</v>
      </c>
      <c r="G257" s="17" t="s">
        <v>58</v>
      </c>
      <c r="H257" s="17">
        <v>1598</v>
      </c>
      <c r="I257" s="18">
        <v>100</v>
      </c>
      <c r="J257" s="12">
        <v>195974</v>
      </c>
      <c r="K257" s="126">
        <f t="shared" si="4"/>
        <v>26010.219656247926</v>
      </c>
      <c r="L257" s="13">
        <v>44263</v>
      </c>
      <c r="M257" s="8">
        <v>123</v>
      </c>
      <c r="N257" s="42" t="s">
        <v>1264</v>
      </c>
      <c r="O257" s="35" t="s">
        <v>199</v>
      </c>
      <c r="P257" s="36" t="s">
        <v>549</v>
      </c>
      <c r="Q257" s="36" t="s">
        <v>62</v>
      </c>
      <c r="R257" s="37" t="s">
        <v>260</v>
      </c>
      <c r="S257" s="37"/>
      <c r="T257" s="37"/>
      <c r="U257" s="37"/>
      <c r="V257" s="37">
        <v>2021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x14ac:dyDescent="0.25">
      <c r="A258" s="14" t="s">
        <v>43</v>
      </c>
      <c r="B258" s="15" t="s">
        <v>47</v>
      </c>
      <c r="C258" s="15" t="s">
        <v>85</v>
      </c>
      <c r="D258" s="17" t="s">
        <v>77</v>
      </c>
      <c r="E258" s="17" t="s">
        <v>81</v>
      </c>
      <c r="F258" s="17">
        <v>5</v>
      </c>
      <c r="G258" s="17" t="s">
        <v>58</v>
      </c>
      <c r="H258" s="17">
        <v>1598</v>
      </c>
      <c r="I258" s="18">
        <v>100</v>
      </c>
      <c r="J258" s="12">
        <v>195579</v>
      </c>
      <c r="K258" s="126">
        <f t="shared" si="4"/>
        <v>25957.794146924149</v>
      </c>
      <c r="L258" s="13">
        <v>44322</v>
      </c>
      <c r="M258" s="8">
        <v>126</v>
      </c>
      <c r="N258" s="42" t="s">
        <v>1264</v>
      </c>
      <c r="O258" s="35" t="s">
        <v>199</v>
      </c>
      <c r="P258" s="36" t="s">
        <v>549</v>
      </c>
      <c r="Q258" s="36" t="s">
        <v>62</v>
      </c>
      <c r="R258" s="37" t="s">
        <v>260</v>
      </c>
      <c r="S258" s="37"/>
      <c r="T258" s="37"/>
      <c r="U258" s="37"/>
      <c r="V258" s="37">
        <v>2021</v>
      </c>
      <c r="W258" s="37"/>
      <c r="X258" s="36"/>
      <c r="Y258" s="37"/>
      <c r="Z258" s="37"/>
      <c r="AA258" s="37"/>
      <c r="AB258" s="37"/>
      <c r="AC258" s="36"/>
      <c r="AD258" s="47"/>
      <c r="AE258" s="48"/>
      <c r="AF258" s="48"/>
      <c r="AG258" s="47"/>
      <c r="AH258" s="48"/>
      <c r="AI258" s="51"/>
    </row>
    <row r="259" spans="1:35" s="4" customFormat="1" ht="15.75" thickBot="1" x14ac:dyDescent="0.3">
      <c r="A259" s="19" t="s">
        <v>43</v>
      </c>
      <c r="B259" s="20" t="s">
        <v>47</v>
      </c>
      <c r="C259" s="20" t="s">
        <v>79</v>
      </c>
      <c r="D259" s="22" t="s">
        <v>77</v>
      </c>
      <c r="E259" s="22" t="s">
        <v>81</v>
      </c>
      <c r="F259" s="22">
        <v>5</v>
      </c>
      <c r="G259" s="22" t="s">
        <v>58</v>
      </c>
      <c r="H259" s="22">
        <v>1598</v>
      </c>
      <c r="I259" s="23">
        <v>100</v>
      </c>
      <c r="J259" s="55">
        <v>208329.12650485439</v>
      </c>
      <c r="K259" s="127">
        <f t="shared" si="4"/>
        <v>27650.026744290182</v>
      </c>
      <c r="L259" s="56">
        <v>44470</v>
      </c>
      <c r="M259" s="11">
        <v>126</v>
      </c>
      <c r="N259" s="43" t="s">
        <v>1265</v>
      </c>
      <c r="O259" s="38" t="s">
        <v>249</v>
      </c>
      <c r="P259" s="39" t="s">
        <v>571</v>
      </c>
      <c r="Q259" s="39" t="s">
        <v>247</v>
      </c>
      <c r="R259" s="40" t="s">
        <v>250</v>
      </c>
      <c r="S259" s="40"/>
      <c r="T259" s="40"/>
      <c r="U259" s="40"/>
      <c r="V259" s="40">
        <v>2021</v>
      </c>
      <c r="W259" s="40"/>
      <c r="X259" s="39"/>
      <c r="Y259" s="40"/>
      <c r="Z259" s="40"/>
      <c r="AA259" s="40"/>
      <c r="AB259" s="40"/>
      <c r="AC259" s="39"/>
      <c r="AD259" s="52"/>
      <c r="AE259" s="53"/>
      <c r="AF259" s="53"/>
      <c r="AG259" s="52"/>
      <c r="AH259" s="53"/>
      <c r="AI259" s="54"/>
    </row>
    <row r="260" spans="1:35" x14ac:dyDescent="0.25">
      <c r="A260" s="14" t="s">
        <v>43</v>
      </c>
      <c r="B260" s="15" t="s">
        <v>47</v>
      </c>
      <c r="C260" s="15" t="s">
        <v>419</v>
      </c>
      <c r="D260" s="17" t="s">
        <v>78</v>
      </c>
      <c r="E260" s="17" t="s">
        <v>30</v>
      </c>
      <c r="F260" s="17">
        <v>5</v>
      </c>
      <c r="G260" s="17" t="s">
        <v>51</v>
      </c>
      <c r="H260" s="17">
        <v>998</v>
      </c>
      <c r="I260" s="18">
        <v>73.599999999999994</v>
      </c>
      <c r="J260" s="12">
        <v>143364</v>
      </c>
      <c r="K260" s="126">
        <f t="shared" si="4"/>
        <v>19027.672705554447</v>
      </c>
      <c r="L260" s="13">
        <v>44713</v>
      </c>
      <c r="M260" s="8">
        <v>134</v>
      </c>
      <c r="N260" s="42" t="s">
        <v>1266</v>
      </c>
      <c r="O260" s="35" t="s">
        <v>457</v>
      </c>
      <c r="P260" s="36" t="s">
        <v>682</v>
      </c>
      <c r="Q260" s="36" t="s">
        <v>334</v>
      </c>
      <c r="R260" s="37" t="s">
        <v>200</v>
      </c>
      <c r="S260" s="37"/>
      <c r="T260" s="37"/>
      <c r="U260" s="37"/>
      <c r="V260" s="34">
        <v>2022</v>
      </c>
      <c r="W260" s="37"/>
      <c r="X260" s="36"/>
      <c r="Y260" s="37"/>
      <c r="Z260" s="37"/>
      <c r="AA260" s="37"/>
      <c r="AB260" s="37"/>
      <c r="AC260" s="36"/>
      <c r="AD260" s="47"/>
      <c r="AE260" s="48"/>
      <c r="AF260" s="48"/>
      <c r="AG260" s="47"/>
      <c r="AH260" s="48"/>
      <c r="AI260" s="51"/>
    </row>
    <row r="261" spans="1:35" x14ac:dyDescent="0.25">
      <c r="A261" s="14" t="s">
        <v>43</v>
      </c>
      <c r="B261" s="15" t="s">
        <v>47</v>
      </c>
      <c r="C261" s="15" t="s">
        <v>429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998</v>
      </c>
      <c r="I261" s="18">
        <v>73.599999999999994</v>
      </c>
      <c r="J261" s="12">
        <v>151364</v>
      </c>
      <c r="K261" s="126">
        <f t="shared" ref="K261:K350" si="5">J261/7.5345</f>
        <v>20089.455172871458</v>
      </c>
      <c r="L261" s="13">
        <v>44713</v>
      </c>
      <c r="M261" s="8">
        <v>134</v>
      </c>
      <c r="N261" s="42" t="s">
        <v>1267</v>
      </c>
      <c r="O261" s="35" t="s">
        <v>457</v>
      </c>
      <c r="P261" s="36" t="s">
        <v>683</v>
      </c>
      <c r="Q261" s="36" t="s">
        <v>334</v>
      </c>
      <c r="R261" s="37" t="s">
        <v>200</v>
      </c>
      <c r="S261" s="37"/>
      <c r="T261" s="37"/>
      <c r="U261" s="37"/>
      <c r="V261" s="37">
        <v>2022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47</v>
      </c>
      <c r="C262" s="15" t="s">
        <v>85</v>
      </c>
      <c r="D262" s="17" t="s">
        <v>78</v>
      </c>
      <c r="E262" s="17" t="s">
        <v>30</v>
      </c>
      <c r="F262" s="17">
        <v>5</v>
      </c>
      <c r="G262" s="17" t="s">
        <v>51</v>
      </c>
      <c r="H262" s="17">
        <v>998</v>
      </c>
      <c r="I262" s="18">
        <v>73.599999999999994</v>
      </c>
      <c r="J262" s="12">
        <v>170224</v>
      </c>
      <c r="K262" s="126">
        <f t="shared" si="5"/>
        <v>22592.607339571303</v>
      </c>
      <c r="L262" s="13">
        <v>44713</v>
      </c>
      <c r="M262" s="8">
        <v>135</v>
      </c>
      <c r="N262" s="42" t="s">
        <v>1242</v>
      </c>
      <c r="O262" s="35" t="s">
        <v>458</v>
      </c>
      <c r="P262" s="36" t="s">
        <v>684</v>
      </c>
      <c r="Q262" s="36" t="s">
        <v>334</v>
      </c>
      <c r="R262" s="37" t="s">
        <v>200</v>
      </c>
      <c r="S262" s="37"/>
      <c r="T262" s="37"/>
      <c r="U262" s="37"/>
      <c r="V262" s="37">
        <v>2022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x14ac:dyDescent="0.25">
      <c r="A263" s="14" t="s">
        <v>43</v>
      </c>
      <c r="B263" s="15" t="s">
        <v>47</v>
      </c>
      <c r="C263" s="15" t="s">
        <v>419</v>
      </c>
      <c r="D263" s="17" t="s">
        <v>78</v>
      </c>
      <c r="E263" s="17" t="s">
        <v>30</v>
      </c>
      <c r="F263" s="17">
        <v>5</v>
      </c>
      <c r="G263" s="17" t="s">
        <v>51</v>
      </c>
      <c r="H263" s="17">
        <v>998</v>
      </c>
      <c r="I263" s="18" t="s">
        <v>188</v>
      </c>
      <c r="J263" s="12">
        <v>151624</v>
      </c>
      <c r="K263" s="126">
        <f t="shared" si="5"/>
        <v>20123.963103059261</v>
      </c>
      <c r="L263" s="13">
        <v>44713</v>
      </c>
      <c r="M263" s="8">
        <v>125</v>
      </c>
      <c r="N263" s="42" t="s">
        <v>1243</v>
      </c>
      <c r="O263" s="35" t="s">
        <v>457</v>
      </c>
      <c r="P263" s="36" t="s">
        <v>685</v>
      </c>
      <c r="Q263" s="36" t="s">
        <v>53</v>
      </c>
      <c r="R263" s="37" t="s">
        <v>200</v>
      </c>
      <c r="S263" s="37"/>
      <c r="T263" s="37"/>
      <c r="U263" s="37"/>
      <c r="V263" s="37">
        <v>2022</v>
      </c>
      <c r="W263" s="37"/>
      <c r="X263" s="36"/>
      <c r="Y263" s="37"/>
      <c r="Z263" s="37"/>
      <c r="AA263" s="37"/>
      <c r="AB263" s="37"/>
      <c r="AC263" s="36"/>
      <c r="AD263" s="47"/>
      <c r="AE263" s="48"/>
      <c r="AF263" s="48"/>
      <c r="AG263" s="47"/>
      <c r="AH263" s="48"/>
      <c r="AI263" s="51"/>
    </row>
    <row r="264" spans="1:35" x14ac:dyDescent="0.25">
      <c r="A264" s="14" t="s">
        <v>43</v>
      </c>
      <c r="B264" s="15" t="s">
        <v>47</v>
      </c>
      <c r="C264" s="15" t="s">
        <v>429</v>
      </c>
      <c r="D264" s="17" t="s">
        <v>78</v>
      </c>
      <c r="E264" s="17" t="s">
        <v>30</v>
      </c>
      <c r="F264" s="17">
        <v>5</v>
      </c>
      <c r="G264" s="17" t="s">
        <v>51</v>
      </c>
      <c r="H264" s="17">
        <v>998</v>
      </c>
      <c r="I264" s="18" t="s">
        <v>188</v>
      </c>
      <c r="J264" s="12">
        <v>158364</v>
      </c>
      <c r="K264" s="126">
        <f t="shared" si="5"/>
        <v>21018.514831773839</v>
      </c>
      <c r="L264" s="13">
        <v>44713</v>
      </c>
      <c r="M264" s="8">
        <v>134</v>
      </c>
      <c r="N264" s="42" t="s">
        <v>1268</v>
      </c>
      <c r="O264" s="35" t="s">
        <v>457</v>
      </c>
      <c r="P264" s="36" t="s">
        <v>686</v>
      </c>
      <c r="Q264" s="36" t="s">
        <v>53</v>
      </c>
      <c r="R264" s="37" t="s">
        <v>200</v>
      </c>
      <c r="S264" s="37"/>
      <c r="T264" s="37"/>
      <c r="U264" s="37"/>
      <c r="V264" s="37">
        <v>2022</v>
      </c>
      <c r="W264" s="37"/>
      <c r="X264" s="36"/>
      <c r="Y264" s="37"/>
      <c r="Z264" s="37"/>
      <c r="AA264" s="37"/>
      <c r="AB264" s="37"/>
      <c r="AC264" s="36"/>
      <c r="AD264" s="47"/>
      <c r="AE264" s="48"/>
      <c r="AF264" s="48"/>
      <c r="AG264" s="47"/>
      <c r="AH264" s="48"/>
      <c r="AI264" s="51"/>
    </row>
    <row r="265" spans="1:35" x14ac:dyDescent="0.25">
      <c r="A265" s="14" t="s">
        <v>43</v>
      </c>
      <c r="B265" s="15" t="s">
        <v>47</v>
      </c>
      <c r="C265" s="15" t="s">
        <v>85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998</v>
      </c>
      <c r="I265" s="18" t="s">
        <v>188</v>
      </c>
      <c r="J265" s="12">
        <v>178204</v>
      </c>
      <c r="K265" s="126">
        <f t="shared" si="5"/>
        <v>23651.735350720021</v>
      </c>
      <c r="L265" s="13">
        <v>44713</v>
      </c>
      <c r="M265" s="8">
        <v>128</v>
      </c>
      <c r="N265" s="42" t="s">
        <v>1247</v>
      </c>
      <c r="O265" s="35" t="s">
        <v>458</v>
      </c>
      <c r="P265" s="36" t="s">
        <v>687</v>
      </c>
      <c r="Q265" s="36" t="s">
        <v>53</v>
      </c>
      <c r="R265" s="37" t="s">
        <v>200</v>
      </c>
      <c r="S265" s="37"/>
      <c r="T265" s="37"/>
      <c r="U265" s="37"/>
      <c r="V265" s="37">
        <v>2022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47</v>
      </c>
      <c r="C266" s="15" t="s">
        <v>79</v>
      </c>
      <c r="D266" s="17" t="s">
        <v>78</v>
      </c>
      <c r="E266" s="17" t="s">
        <v>30</v>
      </c>
      <c r="F266" s="17">
        <v>5</v>
      </c>
      <c r="G266" s="17" t="s">
        <v>51</v>
      </c>
      <c r="H266" s="17">
        <v>998</v>
      </c>
      <c r="I266" s="18" t="s">
        <v>188</v>
      </c>
      <c r="J266" s="12">
        <v>188224</v>
      </c>
      <c r="K266" s="126">
        <f t="shared" si="5"/>
        <v>24981.617891034573</v>
      </c>
      <c r="L266" s="13">
        <v>44713</v>
      </c>
      <c r="M266" s="8">
        <v>135</v>
      </c>
      <c r="N266" s="42" t="s">
        <v>1248</v>
      </c>
      <c r="O266" s="35" t="s">
        <v>459</v>
      </c>
      <c r="P266" s="36" t="s">
        <v>688</v>
      </c>
      <c r="Q266" s="36" t="s">
        <v>335</v>
      </c>
      <c r="R266" s="37" t="s">
        <v>328</v>
      </c>
      <c r="S266" s="37"/>
      <c r="T266" s="37"/>
      <c r="U266" s="37"/>
      <c r="V266" s="37">
        <v>2022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47</v>
      </c>
      <c r="C267" s="15" t="s">
        <v>419</v>
      </c>
      <c r="D267" s="17" t="s">
        <v>78</v>
      </c>
      <c r="E267" s="17" t="s">
        <v>30</v>
      </c>
      <c r="F267" s="17">
        <v>5</v>
      </c>
      <c r="G267" s="17" t="s">
        <v>51</v>
      </c>
      <c r="H267" s="17">
        <v>1482</v>
      </c>
      <c r="I267" s="18">
        <v>117.5</v>
      </c>
      <c r="J267" s="12">
        <v>156924</v>
      </c>
      <c r="K267" s="126">
        <f t="shared" si="5"/>
        <v>20827.393987656778</v>
      </c>
      <c r="L267" s="13">
        <v>44713</v>
      </c>
      <c r="M267" s="8">
        <v>130</v>
      </c>
      <c r="N267" s="42" t="s">
        <v>1269</v>
      </c>
      <c r="O267" s="35" t="s">
        <v>460</v>
      </c>
      <c r="P267" s="36" t="s">
        <v>689</v>
      </c>
      <c r="Q267" s="36" t="s">
        <v>74</v>
      </c>
      <c r="R267" s="37" t="s">
        <v>336</v>
      </c>
      <c r="S267" s="37"/>
      <c r="T267" s="37"/>
      <c r="U267" s="37"/>
      <c r="V267" s="37">
        <v>2022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47</v>
      </c>
      <c r="C268" s="15" t="s">
        <v>429</v>
      </c>
      <c r="D268" s="17" t="s">
        <v>78</v>
      </c>
      <c r="E268" s="17" t="s">
        <v>30</v>
      </c>
      <c r="F268" s="17">
        <v>5</v>
      </c>
      <c r="G268" s="17" t="s">
        <v>51</v>
      </c>
      <c r="H268" s="17">
        <v>1482</v>
      </c>
      <c r="I268" s="18">
        <v>117.5</v>
      </c>
      <c r="J268" s="12">
        <v>164224</v>
      </c>
      <c r="K268" s="126">
        <f t="shared" si="5"/>
        <v>21796.270489083548</v>
      </c>
      <c r="L268" s="13">
        <v>44713</v>
      </c>
      <c r="M268" s="8">
        <v>135</v>
      </c>
      <c r="N268" s="42" t="s">
        <v>1270</v>
      </c>
      <c r="O268" s="35" t="s">
        <v>460</v>
      </c>
      <c r="P268" s="36" t="s">
        <v>690</v>
      </c>
      <c r="Q268" s="36" t="s">
        <v>74</v>
      </c>
      <c r="R268" s="37" t="s">
        <v>336</v>
      </c>
      <c r="S268" s="37"/>
      <c r="T268" s="37"/>
      <c r="U268" s="37"/>
      <c r="V268" s="37">
        <v>2022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47</v>
      </c>
      <c r="C269" s="15" t="s">
        <v>85</v>
      </c>
      <c r="D269" s="17" t="s">
        <v>78</v>
      </c>
      <c r="E269" s="17" t="s">
        <v>30</v>
      </c>
      <c r="F269" s="17">
        <v>5</v>
      </c>
      <c r="G269" s="17" t="s">
        <v>51</v>
      </c>
      <c r="H269" s="17">
        <v>1482</v>
      </c>
      <c r="I269" s="18">
        <v>117.5</v>
      </c>
      <c r="J269" s="12">
        <v>183644</v>
      </c>
      <c r="K269" s="126">
        <f t="shared" si="5"/>
        <v>24373.747428495586</v>
      </c>
      <c r="L269" s="13">
        <v>44713</v>
      </c>
      <c r="M269" s="8">
        <v>132</v>
      </c>
      <c r="N269" s="42" t="s">
        <v>1271</v>
      </c>
      <c r="O269" s="35" t="s">
        <v>461</v>
      </c>
      <c r="P269" s="36" t="s">
        <v>691</v>
      </c>
      <c r="Q269" s="36" t="s">
        <v>74</v>
      </c>
      <c r="R269" s="37" t="s">
        <v>336</v>
      </c>
      <c r="S269" s="37"/>
      <c r="T269" s="37"/>
      <c r="U269" s="37"/>
      <c r="V269" s="37">
        <v>2022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47</v>
      </c>
      <c r="C270" s="15" t="s">
        <v>79</v>
      </c>
      <c r="D270" s="17" t="s">
        <v>78</v>
      </c>
      <c r="E270" s="17" t="s">
        <v>30</v>
      </c>
      <c r="F270" s="17">
        <v>5</v>
      </c>
      <c r="G270" s="17" t="s">
        <v>51</v>
      </c>
      <c r="H270" s="17">
        <v>1482</v>
      </c>
      <c r="I270" s="18">
        <v>117.5</v>
      </c>
      <c r="J270" s="12">
        <v>194644</v>
      </c>
      <c r="K270" s="126">
        <f t="shared" si="5"/>
        <v>25833.698321056472</v>
      </c>
      <c r="L270" s="13">
        <v>44713</v>
      </c>
      <c r="M270" s="8">
        <v>132</v>
      </c>
      <c r="N270" s="42" t="s">
        <v>1272</v>
      </c>
      <c r="O270" s="35" t="s">
        <v>462</v>
      </c>
      <c r="P270" s="36" t="s">
        <v>692</v>
      </c>
      <c r="Q270" s="36" t="s">
        <v>244</v>
      </c>
      <c r="R270" s="37" t="s">
        <v>254</v>
      </c>
      <c r="S270" s="37"/>
      <c r="T270" s="37"/>
      <c r="U270" s="37"/>
      <c r="V270" s="37">
        <v>2022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47</v>
      </c>
      <c r="C271" s="15" t="s">
        <v>85</v>
      </c>
      <c r="D271" s="17" t="s">
        <v>77</v>
      </c>
      <c r="E271" s="17" t="s">
        <v>81</v>
      </c>
      <c r="F271" s="17">
        <v>5</v>
      </c>
      <c r="G271" s="17" t="s">
        <v>51</v>
      </c>
      <c r="H271" s="17">
        <v>1482</v>
      </c>
      <c r="I271" s="18">
        <v>117.5</v>
      </c>
      <c r="J271" s="12">
        <v>193804</v>
      </c>
      <c r="K271" s="126">
        <f t="shared" si="5"/>
        <v>25722.211161988187</v>
      </c>
      <c r="L271" s="13">
        <v>44713</v>
      </c>
      <c r="M271" s="8">
        <v>138</v>
      </c>
      <c r="N271" s="42" t="s">
        <v>1273</v>
      </c>
      <c r="O271" s="35" t="s">
        <v>463</v>
      </c>
      <c r="P271" s="36" t="s">
        <v>693</v>
      </c>
      <c r="Q271" s="36" t="s">
        <v>74</v>
      </c>
      <c r="R271" s="37" t="s">
        <v>337</v>
      </c>
      <c r="S271" s="37"/>
      <c r="T271" s="37"/>
      <c r="U271" s="37"/>
      <c r="V271" s="37">
        <v>2022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47</v>
      </c>
      <c r="C272" s="15" t="s">
        <v>79</v>
      </c>
      <c r="D272" s="17" t="s">
        <v>77</v>
      </c>
      <c r="E272" s="17" t="s">
        <v>81</v>
      </c>
      <c r="F272" s="17">
        <v>5</v>
      </c>
      <c r="G272" s="17" t="s">
        <v>51</v>
      </c>
      <c r="H272" s="17">
        <v>1482</v>
      </c>
      <c r="I272" s="18">
        <v>117.5</v>
      </c>
      <c r="J272" s="12">
        <v>207149.51485436893</v>
      </c>
      <c r="K272" s="126">
        <f t="shared" si="5"/>
        <v>27493.465373199138</v>
      </c>
      <c r="L272" s="13">
        <v>44713</v>
      </c>
      <c r="M272" s="8">
        <v>134</v>
      </c>
      <c r="N272" s="42" t="s">
        <v>1274</v>
      </c>
      <c r="O272" s="35" t="s">
        <v>464</v>
      </c>
      <c r="P272" s="36" t="s">
        <v>661</v>
      </c>
      <c r="Q272" s="36" t="s">
        <v>244</v>
      </c>
      <c r="R272" s="37" t="s">
        <v>245</v>
      </c>
      <c r="S272" s="37"/>
      <c r="T272" s="37"/>
      <c r="U272" s="37"/>
      <c r="V272" s="37">
        <v>2022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47</v>
      </c>
      <c r="C273" s="15" t="s">
        <v>419</v>
      </c>
      <c r="D273" s="17" t="s">
        <v>78</v>
      </c>
      <c r="E273" s="17" t="s">
        <v>30</v>
      </c>
      <c r="F273" s="17">
        <v>5</v>
      </c>
      <c r="G273" s="17" t="s">
        <v>58</v>
      </c>
      <c r="H273" s="17">
        <v>1598</v>
      </c>
      <c r="I273" s="18">
        <v>100</v>
      </c>
      <c r="J273" s="12">
        <v>174184</v>
      </c>
      <c r="K273" s="126">
        <f t="shared" si="5"/>
        <v>23118.189660893222</v>
      </c>
      <c r="L273" s="13">
        <v>44713</v>
      </c>
      <c r="M273" s="8">
        <v>121</v>
      </c>
      <c r="N273" s="42" t="s">
        <v>1275</v>
      </c>
      <c r="O273" s="35" t="s">
        <v>197</v>
      </c>
      <c r="P273" s="36" t="s">
        <v>694</v>
      </c>
      <c r="Q273" s="36" t="s">
        <v>62</v>
      </c>
      <c r="R273" s="37" t="s">
        <v>339</v>
      </c>
      <c r="S273" s="37"/>
      <c r="T273" s="37"/>
      <c r="U273" s="37"/>
      <c r="V273" s="37">
        <v>2022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47</v>
      </c>
      <c r="C274" s="15" t="s">
        <v>429</v>
      </c>
      <c r="D274" s="17" t="s">
        <v>78</v>
      </c>
      <c r="E274" s="17" t="s">
        <v>30</v>
      </c>
      <c r="F274" s="17">
        <v>5</v>
      </c>
      <c r="G274" s="17" t="s">
        <v>58</v>
      </c>
      <c r="H274" s="17">
        <v>1598</v>
      </c>
      <c r="I274" s="18">
        <v>100</v>
      </c>
      <c r="J274" s="12">
        <v>181974</v>
      </c>
      <c r="K274" s="126">
        <f t="shared" si="5"/>
        <v>24152.100338443161</v>
      </c>
      <c r="L274" s="13">
        <v>44713</v>
      </c>
      <c r="M274" s="8">
        <v>123</v>
      </c>
      <c r="N274" s="42" t="s">
        <v>1276</v>
      </c>
      <c r="O274" s="35" t="s">
        <v>197</v>
      </c>
      <c r="P274" s="36" t="s">
        <v>695</v>
      </c>
      <c r="Q274" s="36" t="s">
        <v>62</v>
      </c>
      <c r="R274" s="37" t="s">
        <v>339</v>
      </c>
      <c r="S274" s="37"/>
      <c r="T274" s="37"/>
      <c r="U274" s="37"/>
      <c r="V274" s="37">
        <v>2022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47</v>
      </c>
      <c r="C275" s="15" t="s">
        <v>85</v>
      </c>
      <c r="D275" s="17" t="s">
        <v>78</v>
      </c>
      <c r="E275" s="17" t="s">
        <v>30</v>
      </c>
      <c r="F275" s="17">
        <v>5</v>
      </c>
      <c r="G275" s="17" t="s">
        <v>58</v>
      </c>
      <c r="H275" s="17">
        <v>1598</v>
      </c>
      <c r="I275" s="18">
        <v>100</v>
      </c>
      <c r="J275" s="12">
        <v>200076.69932038835</v>
      </c>
      <c r="K275" s="126">
        <f t="shared" si="5"/>
        <v>26554.741432130642</v>
      </c>
      <c r="L275" s="13">
        <v>44713</v>
      </c>
      <c r="M275" s="8">
        <v>122</v>
      </c>
      <c r="N275" s="42" t="s">
        <v>1262</v>
      </c>
      <c r="O275" s="35" t="s">
        <v>198</v>
      </c>
      <c r="P275" s="36" t="s">
        <v>696</v>
      </c>
      <c r="Q275" s="36" t="s">
        <v>62</v>
      </c>
      <c r="R275" s="37" t="s">
        <v>339</v>
      </c>
      <c r="S275" s="37"/>
      <c r="T275" s="37"/>
      <c r="U275" s="37"/>
      <c r="V275" s="37">
        <v>2022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47</v>
      </c>
      <c r="C276" s="15" t="s">
        <v>79</v>
      </c>
      <c r="D276" s="17" t="s">
        <v>78</v>
      </c>
      <c r="E276" s="17" t="s">
        <v>30</v>
      </c>
      <c r="F276" s="17">
        <v>5</v>
      </c>
      <c r="G276" s="17" t="s">
        <v>58</v>
      </c>
      <c r="H276" s="17">
        <v>1598</v>
      </c>
      <c r="I276" s="18">
        <v>100</v>
      </c>
      <c r="J276" s="12">
        <v>213668.9323300971</v>
      </c>
      <c r="K276" s="126">
        <f t="shared" si="5"/>
        <v>28358.740769805176</v>
      </c>
      <c r="L276" s="13">
        <v>44713</v>
      </c>
      <c r="M276" s="8">
        <v>122</v>
      </c>
      <c r="N276" s="42" t="s">
        <v>1263</v>
      </c>
      <c r="O276" s="35" t="s">
        <v>246</v>
      </c>
      <c r="P276" s="36" t="s">
        <v>697</v>
      </c>
      <c r="Q276" s="36" t="s">
        <v>247</v>
      </c>
      <c r="R276" s="37" t="s">
        <v>248</v>
      </c>
      <c r="S276" s="37"/>
      <c r="T276" s="37"/>
      <c r="U276" s="37"/>
      <c r="V276" s="37">
        <v>2022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x14ac:dyDescent="0.25">
      <c r="A277" s="14" t="s">
        <v>43</v>
      </c>
      <c r="B277" s="15" t="s">
        <v>47</v>
      </c>
      <c r="C277" s="15" t="s">
        <v>85</v>
      </c>
      <c r="D277" s="17" t="s">
        <v>77</v>
      </c>
      <c r="E277" s="17" t="s">
        <v>81</v>
      </c>
      <c r="F277" s="17">
        <v>5</v>
      </c>
      <c r="G277" s="17" t="s">
        <v>58</v>
      </c>
      <c r="H277" s="17">
        <v>1598</v>
      </c>
      <c r="I277" s="18">
        <v>100</v>
      </c>
      <c r="J277" s="12">
        <v>209683.49543689322</v>
      </c>
      <c r="K277" s="126">
        <f t="shared" si="5"/>
        <v>27829.782392579895</v>
      </c>
      <c r="L277" s="13">
        <v>44713</v>
      </c>
      <c r="M277" s="8">
        <v>123</v>
      </c>
      <c r="N277" s="42" t="s">
        <v>1264</v>
      </c>
      <c r="O277" s="35" t="s">
        <v>199</v>
      </c>
      <c r="P277" s="36" t="s">
        <v>698</v>
      </c>
      <c r="Q277" s="36" t="s">
        <v>62</v>
      </c>
      <c r="R277" s="37" t="s">
        <v>260</v>
      </c>
      <c r="S277" s="37"/>
      <c r="T277" s="37"/>
      <c r="U277" s="37"/>
      <c r="V277" s="37">
        <v>2022</v>
      </c>
      <c r="W277" s="37"/>
      <c r="X277" s="36"/>
      <c r="Y277" s="37"/>
      <c r="Z277" s="37"/>
      <c r="AA277" s="37"/>
      <c r="AB277" s="37"/>
      <c r="AC277" s="36"/>
      <c r="AD277" s="47"/>
      <c r="AE277" s="48"/>
      <c r="AF277" s="48"/>
      <c r="AG277" s="47"/>
      <c r="AH277" s="48"/>
      <c r="AI277" s="51"/>
    </row>
    <row r="278" spans="1:35" s="4" customFormat="1" ht="15.75" thickBot="1" x14ac:dyDescent="0.3">
      <c r="A278" s="19" t="s">
        <v>43</v>
      </c>
      <c r="B278" s="20" t="s">
        <v>47</v>
      </c>
      <c r="C278" s="20" t="s">
        <v>79</v>
      </c>
      <c r="D278" s="22" t="s">
        <v>77</v>
      </c>
      <c r="E278" s="22" t="s">
        <v>81</v>
      </c>
      <c r="F278" s="22">
        <v>5</v>
      </c>
      <c r="G278" s="22" t="s">
        <v>58</v>
      </c>
      <c r="H278" s="22">
        <v>1598</v>
      </c>
      <c r="I278" s="23">
        <v>100</v>
      </c>
      <c r="J278" s="55">
        <v>221921.35951456311</v>
      </c>
      <c r="K278" s="127">
        <f t="shared" si="5"/>
        <v>29454.026081964708</v>
      </c>
      <c r="L278" s="56">
        <v>44713</v>
      </c>
      <c r="M278" s="11">
        <v>126</v>
      </c>
      <c r="N278" s="43" t="s">
        <v>1265</v>
      </c>
      <c r="O278" s="38" t="s">
        <v>249</v>
      </c>
      <c r="P278" s="39" t="s">
        <v>662</v>
      </c>
      <c r="Q278" s="39" t="s">
        <v>247</v>
      </c>
      <c r="R278" s="40" t="s">
        <v>250</v>
      </c>
      <c r="S278" s="40"/>
      <c r="T278" s="40"/>
      <c r="U278" s="40"/>
      <c r="V278" s="40">
        <v>2022</v>
      </c>
      <c r="W278" s="40"/>
      <c r="X278" s="39"/>
      <c r="Y278" s="40"/>
      <c r="Z278" s="40"/>
      <c r="AA278" s="40"/>
      <c r="AB278" s="40"/>
      <c r="AC278" s="39"/>
      <c r="AD278" s="52"/>
      <c r="AE278" s="53"/>
      <c r="AF278" s="53"/>
      <c r="AG278" s="52"/>
      <c r="AH278" s="53"/>
      <c r="AI278" s="54"/>
    </row>
    <row r="279" spans="1:35" x14ac:dyDescent="0.25">
      <c r="A279" s="14" t="s">
        <v>43</v>
      </c>
      <c r="B279" s="15" t="s">
        <v>47</v>
      </c>
      <c r="C279" s="15" t="s">
        <v>419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998</v>
      </c>
      <c r="I279" s="18">
        <v>73.599999999999994</v>
      </c>
      <c r="J279" s="12">
        <v>154075.70292000001</v>
      </c>
      <c r="K279" s="126">
        <v>20449.36</v>
      </c>
      <c r="L279" s="13">
        <v>44943</v>
      </c>
      <c r="M279" s="8">
        <v>134</v>
      </c>
      <c r="N279" s="42" t="s">
        <v>1266</v>
      </c>
      <c r="O279" s="35" t="s">
        <v>457</v>
      </c>
      <c r="P279" s="36" t="s">
        <v>922</v>
      </c>
      <c r="Q279" s="36" t="s">
        <v>334</v>
      </c>
      <c r="R279" s="37" t="s">
        <v>200</v>
      </c>
      <c r="S279" s="37"/>
      <c r="T279" s="37"/>
      <c r="U279" s="37"/>
      <c r="V279" s="34">
        <v>2023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47</v>
      </c>
      <c r="C280" s="15" t="s">
        <v>429</v>
      </c>
      <c r="D280" s="17" t="s">
        <v>78</v>
      </c>
      <c r="E280" s="17" t="s">
        <v>30</v>
      </c>
      <c r="F280" s="17">
        <v>5</v>
      </c>
      <c r="G280" s="17" t="s">
        <v>51</v>
      </c>
      <c r="H280" s="17">
        <v>998</v>
      </c>
      <c r="I280" s="18">
        <v>73.599999999999994</v>
      </c>
      <c r="J280" s="12">
        <v>161610.20292000001</v>
      </c>
      <c r="K280" s="126">
        <v>21449.360000000001</v>
      </c>
      <c r="L280" s="13">
        <v>44943</v>
      </c>
      <c r="M280" s="8">
        <v>134</v>
      </c>
      <c r="N280" s="42" t="s">
        <v>1267</v>
      </c>
      <c r="O280" s="35" t="s">
        <v>457</v>
      </c>
      <c r="P280" s="36" t="s">
        <v>923</v>
      </c>
      <c r="Q280" s="36" t="s">
        <v>334</v>
      </c>
      <c r="R280" s="37" t="s">
        <v>200</v>
      </c>
      <c r="S280" s="37"/>
      <c r="T280" s="37"/>
      <c r="U280" s="37"/>
      <c r="V280" s="37">
        <v>2023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47</v>
      </c>
      <c r="C281" s="15" t="s">
        <v>85</v>
      </c>
      <c r="D281" s="17" t="s">
        <v>78</v>
      </c>
      <c r="E281" s="17" t="s">
        <v>30</v>
      </c>
      <c r="F281" s="17">
        <v>5</v>
      </c>
      <c r="G281" s="17" t="s">
        <v>51</v>
      </c>
      <c r="H281" s="17">
        <v>998</v>
      </c>
      <c r="I281" s="18">
        <v>73.599999999999994</v>
      </c>
      <c r="J281" s="12">
        <v>180306.46191000001</v>
      </c>
      <c r="K281" s="126">
        <v>23930.78</v>
      </c>
      <c r="L281" s="13">
        <v>44943</v>
      </c>
      <c r="M281" s="8">
        <v>135</v>
      </c>
      <c r="N281" s="42" t="s">
        <v>1242</v>
      </c>
      <c r="O281" s="35" t="s">
        <v>458</v>
      </c>
      <c r="P281" s="36" t="s">
        <v>924</v>
      </c>
      <c r="Q281" s="36" t="s">
        <v>334</v>
      </c>
      <c r="R281" s="37" t="s">
        <v>200</v>
      </c>
      <c r="S281" s="37"/>
      <c r="T281" s="37"/>
      <c r="U281" s="37"/>
      <c r="V281" s="37">
        <v>2023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47</v>
      </c>
      <c r="C282" s="15" t="s">
        <v>419</v>
      </c>
      <c r="D282" s="17" t="s">
        <v>78</v>
      </c>
      <c r="E282" s="17" t="s">
        <v>30</v>
      </c>
      <c r="F282" s="17">
        <v>5</v>
      </c>
      <c r="G282" s="17" t="s">
        <v>51</v>
      </c>
      <c r="H282" s="17">
        <v>998</v>
      </c>
      <c r="I282" s="18" t="s">
        <v>188</v>
      </c>
      <c r="J282" s="12">
        <v>162116.67201000001</v>
      </c>
      <c r="K282" s="126">
        <v>21516.58</v>
      </c>
      <c r="L282" s="13">
        <v>44943</v>
      </c>
      <c r="M282" s="8">
        <v>125</v>
      </c>
      <c r="N282" s="42" t="s">
        <v>1243</v>
      </c>
      <c r="O282" s="35" t="s">
        <v>457</v>
      </c>
      <c r="P282" s="36" t="s">
        <v>925</v>
      </c>
      <c r="Q282" s="36" t="s">
        <v>53</v>
      </c>
      <c r="R282" s="37" t="s">
        <v>200</v>
      </c>
      <c r="S282" s="37"/>
      <c r="T282" s="37"/>
      <c r="U282" s="37"/>
      <c r="V282" s="37">
        <v>2023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47</v>
      </c>
      <c r="C283" s="15" t="s">
        <v>429</v>
      </c>
      <c r="D283" s="17" t="s">
        <v>78</v>
      </c>
      <c r="E283" s="17" t="s">
        <v>30</v>
      </c>
      <c r="F283" s="17">
        <v>5</v>
      </c>
      <c r="G283" s="17" t="s">
        <v>51</v>
      </c>
      <c r="H283" s="17">
        <v>998</v>
      </c>
      <c r="I283" s="18" t="s">
        <v>188</v>
      </c>
      <c r="J283" s="12">
        <v>168391.25292000003</v>
      </c>
      <c r="K283" s="126">
        <v>22349.360000000001</v>
      </c>
      <c r="L283" s="13">
        <v>44943</v>
      </c>
      <c r="M283" s="8">
        <v>134</v>
      </c>
      <c r="N283" s="42" t="s">
        <v>1268</v>
      </c>
      <c r="O283" s="35" t="s">
        <v>457</v>
      </c>
      <c r="P283" s="36" t="s">
        <v>926</v>
      </c>
      <c r="Q283" s="36" t="s">
        <v>53</v>
      </c>
      <c r="R283" s="37" t="s">
        <v>200</v>
      </c>
      <c r="S283" s="37"/>
      <c r="T283" s="37"/>
      <c r="U283" s="37"/>
      <c r="V283" s="37">
        <v>2023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47</v>
      </c>
      <c r="C284" s="15" t="s">
        <v>85</v>
      </c>
      <c r="D284" s="17" t="s">
        <v>78</v>
      </c>
      <c r="E284" s="17" t="s">
        <v>30</v>
      </c>
      <c r="F284" s="17">
        <v>5</v>
      </c>
      <c r="G284" s="17" t="s">
        <v>51</v>
      </c>
      <c r="H284" s="17">
        <v>998</v>
      </c>
      <c r="I284" s="18" t="s">
        <v>188</v>
      </c>
      <c r="J284" s="12">
        <v>188820.89898</v>
      </c>
      <c r="K284" s="126">
        <v>25060.84</v>
      </c>
      <c r="L284" s="13">
        <v>44943</v>
      </c>
      <c r="M284" s="8">
        <v>128</v>
      </c>
      <c r="N284" s="42" t="s">
        <v>1247</v>
      </c>
      <c r="O284" s="35" t="s">
        <v>458</v>
      </c>
      <c r="P284" s="36" t="s">
        <v>927</v>
      </c>
      <c r="Q284" s="36" t="s">
        <v>53</v>
      </c>
      <c r="R284" s="37" t="s">
        <v>200</v>
      </c>
      <c r="S284" s="37"/>
      <c r="T284" s="37"/>
      <c r="U284" s="37"/>
      <c r="V284" s="37">
        <v>2023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47</v>
      </c>
      <c r="C285" s="15" t="s">
        <v>79</v>
      </c>
      <c r="D285" s="17" t="s">
        <v>78</v>
      </c>
      <c r="E285" s="17" t="s">
        <v>30</v>
      </c>
      <c r="F285" s="17">
        <v>5</v>
      </c>
      <c r="G285" s="17" t="s">
        <v>51</v>
      </c>
      <c r="H285" s="17">
        <v>998</v>
      </c>
      <c r="I285" s="18" t="s">
        <v>188</v>
      </c>
      <c r="J285" s="12">
        <v>194622.01191</v>
      </c>
      <c r="K285" s="126">
        <v>25830.78</v>
      </c>
      <c r="L285" s="13">
        <v>44943</v>
      </c>
      <c r="M285" s="8">
        <v>135</v>
      </c>
      <c r="N285" s="42" t="s">
        <v>1248</v>
      </c>
      <c r="O285" s="35" t="s">
        <v>459</v>
      </c>
      <c r="P285" s="36" t="s">
        <v>928</v>
      </c>
      <c r="Q285" s="36" t="s">
        <v>335</v>
      </c>
      <c r="R285" s="37" t="s">
        <v>328</v>
      </c>
      <c r="S285" s="37"/>
      <c r="T285" s="37"/>
      <c r="U285" s="37"/>
      <c r="V285" s="37">
        <v>2023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x14ac:dyDescent="0.25">
      <c r="A286" s="14" t="s">
        <v>43</v>
      </c>
      <c r="B286" s="15" t="s">
        <v>47</v>
      </c>
      <c r="C286" s="15" t="s">
        <v>419</v>
      </c>
      <c r="D286" s="17" t="s">
        <v>78</v>
      </c>
      <c r="E286" s="17" t="s">
        <v>30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167444.31696000003</v>
      </c>
      <c r="K286" s="126">
        <v>22223.68</v>
      </c>
      <c r="L286" s="13">
        <v>44943</v>
      </c>
      <c r="M286" s="8">
        <v>130</v>
      </c>
      <c r="N286" s="42" t="s">
        <v>1269</v>
      </c>
      <c r="O286" s="35" t="s">
        <v>460</v>
      </c>
      <c r="P286" s="36" t="s">
        <v>929</v>
      </c>
      <c r="Q286" s="36" t="s">
        <v>74</v>
      </c>
      <c r="R286" s="37" t="s">
        <v>336</v>
      </c>
      <c r="S286" s="37"/>
      <c r="T286" s="37"/>
      <c r="U286" s="37"/>
      <c r="V286" s="37">
        <v>2023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47</v>
      </c>
      <c r="C287" s="15" t="s">
        <v>429</v>
      </c>
      <c r="D287" s="17" t="s">
        <v>78</v>
      </c>
      <c r="E287" s="17" t="s">
        <v>30</v>
      </c>
      <c r="F287" s="17">
        <v>5</v>
      </c>
      <c r="G287" s="17" t="s">
        <v>51</v>
      </c>
      <c r="H287" s="17">
        <v>1482</v>
      </c>
      <c r="I287" s="18">
        <v>117.5</v>
      </c>
      <c r="J287" s="12">
        <v>174278.86191000001</v>
      </c>
      <c r="K287" s="126">
        <v>23130.78</v>
      </c>
      <c r="L287" s="13">
        <v>44943</v>
      </c>
      <c r="M287" s="8">
        <v>135</v>
      </c>
      <c r="N287" s="42" t="s">
        <v>1270</v>
      </c>
      <c r="O287" s="35" t="s">
        <v>460</v>
      </c>
      <c r="P287" s="36" t="s">
        <v>930</v>
      </c>
      <c r="Q287" s="36" t="s">
        <v>74</v>
      </c>
      <c r="R287" s="37" t="s">
        <v>336</v>
      </c>
      <c r="S287" s="37"/>
      <c r="T287" s="37"/>
      <c r="U287" s="37"/>
      <c r="V287" s="37">
        <v>2023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x14ac:dyDescent="0.25">
      <c r="A288" s="14" t="s">
        <v>43</v>
      </c>
      <c r="B288" s="15" t="s">
        <v>47</v>
      </c>
      <c r="C288" s="15" t="s">
        <v>85</v>
      </c>
      <c r="D288" s="17" t="s">
        <v>78</v>
      </c>
      <c r="E288" s="17" t="s">
        <v>30</v>
      </c>
      <c r="F288" s="17">
        <v>5</v>
      </c>
      <c r="G288" s="17" t="s">
        <v>51</v>
      </c>
      <c r="H288" s="17">
        <v>1482</v>
      </c>
      <c r="I288" s="18">
        <v>117.5</v>
      </c>
      <c r="J288" s="12">
        <v>194428.52595000001</v>
      </c>
      <c r="K288" s="126">
        <v>25805.1</v>
      </c>
      <c r="L288" s="13">
        <v>44970</v>
      </c>
      <c r="M288" s="8">
        <v>131</v>
      </c>
      <c r="N288" s="42" t="s">
        <v>1271</v>
      </c>
      <c r="O288" s="35" t="s">
        <v>461</v>
      </c>
      <c r="P288" s="36" t="s">
        <v>931</v>
      </c>
      <c r="Q288" s="36" t="s">
        <v>74</v>
      </c>
      <c r="R288" s="37" t="s">
        <v>336</v>
      </c>
      <c r="S288" s="37"/>
      <c r="T288" s="37"/>
      <c r="U288" s="37"/>
      <c r="V288" s="37">
        <v>2023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47</v>
      </c>
      <c r="C289" s="15" t="s">
        <v>79</v>
      </c>
      <c r="D289" s="17" t="s">
        <v>78</v>
      </c>
      <c r="E289" s="17" t="s">
        <v>30</v>
      </c>
      <c r="F289" s="17">
        <v>5</v>
      </c>
      <c r="G289" s="17" t="s">
        <v>51</v>
      </c>
      <c r="H289" s="17">
        <v>1482</v>
      </c>
      <c r="I289" s="18">
        <v>117.5</v>
      </c>
      <c r="J289" s="12">
        <v>207039.77278150487</v>
      </c>
      <c r="K289" s="126">
        <v>27478.900097087379</v>
      </c>
      <c r="L289" s="13">
        <v>45090</v>
      </c>
      <c r="M289" s="8">
        <v>131</v>
      </c>
      <c r="N289" s="42" t="s">
        <v>1272</v>
      </c>
      <c r="O289" s="35" t="s">
        <v>462</v>
      </c>
      <c r="P289" s="36" t="s">
        <v>932</v>
      </c>
      <c r="Q289" s="36" t="s">
        <v>244</v>
      </c>
      <c r="R289" s="37" t="s">
        <v>254</v>
      </c>
      <c r="S289" s="37"/>
      <c r="T289" s="37"/>
      <c r="U289" s="37"/>
      <c r="V289" s="37">
        <v>2023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47</v>
      </c>
      <c r="C290" s="15" t="s">
        <v>85</v>
      </c>
      <c r="D290" s="17" t="s">
        <v>77</v>
      </c>
      <c r="E290" s="17" t="s">
        <v>81</v>
      </c>
      <c r="F290" s="17">
        <v>5</v>
      </c>
      <c r="G290" s="17" t="s">
        <v>51</v>
      </c>
      <c r="H290" s="17">
        <v>1482</v>
      </c>
      <c r="I290" s="18">
        <v>117.5</v>
      </c>
      <c r="J290" s="12">
        <v>207363.53683004857</v>
      </c>
      <c r="K290" s="126">
        <v>27521.870970873788</v>
      </c>
      <c r="L290" s="13">
        <v>44970</v>
      </c>
      <c r="M290" s="8">
        <v>134</v>
      </c>
      <c r="N290" s="42" t="s">
        <v>1273</v>
      </c>
      <c r="O290" s="35" t="s">
        <v>463</v>
      </c>
      <c r="P290" s="36" t="s">
        <v>933</v>
      </c>
      <c r="Q290" s="36" t="s">
        <v>74</v>
      </c>
      <c r="R290" s="37" t="s">
        <v>337</v>
      </c>
      <c r="S290" s="37"/>
      <c r="T290" s="37"/>
      <c r="U290" s="37"/>
      <c r="V290" s="37">
        <v>2023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x14ac:dyDescent="0.25">
      <c r="A291" s="14" t="s">
        <v>43</v>
      </c>
      <c r="B291" s="15" t="s">
        <v>47</v>
      </c>
      <c r="C291" s="15" t="s">
        <v>79</v>
      </c>
      <c r="D291" s="17" t="s">
        <v>77</v>
      </c>
      <c r="E291" s="17" t="s">
        <v>81</v>
      </c>
      <c r="F291" s="17">
        <v>5</v>
      </c>
      <c r="G291" s="17" t="s">
        <v>51</v>
      </c>
      <c r="H291" s="17">
        <v>1482</v>
      </c>
      <c r="I291" s="18">
        <v>117.5</v>
      </c>
      <c r="J291" s="12">
        <v>217604.60479121364</v>
      </c>
      <c r="K291" s="126">
        <v>28881.094271844664</v>
      </c>
      <c r="L291" s="13">
        <v>44943</v>
      </c>
      <c r="M291" s="8">
        <v>134</v>
      </c>
      <c r="N291" s="42" t="s">
        <v>1274</v>
      </c>
      <c r="O291" s="35" t="s">
        <v>464</v>
      </c>
      <c r="P291" s="36" t="s">
        <v>934</v>
      </c>
      <c r="Q291" s="36" t="s">
        <v>244</v>
      </c>
      <c r="R291" s="37" t="s">
        <v>245</v>
      </c>
      <c r="S291" s="37"/>
      <c r="T291" s="37"/>
      <c r="U291" s="37"/>
      <c r="V291" s="37">
        <v>2023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x14ac:dyDescent="0.25">
      <c r="A292" s="14" t="s">
        <v>43</v>
      </c>
      <c r="B292" s="15" t="s">
        <v>47</v>
      </c>
      <c r="C292" s="15" t="s">
        <v>419</v>
      </c>
      <c r="D292" s="17" t="s">
        <v>78</v>
      </c>
      <c r="E292" s="17" t="s">
        <v>30</v>
      </c>
      <c r="F292" s="17">
        <v>5</v>
      </c>
      <c r="G292" s="17" t="s">
        <v>58</v>
      </c>
      <c r="H292" s="17">
        <v>1598</v>
      </c>
      <c r="I292" s="18">
        <v>100</v>
      </c>
      <c r="J292" s="12">
        <v>184785.72216</v>
      </c>
      <c r="K292" s="126">
        <v>24525.279999999999</v>
      </c>
      <c r="L292" s="13">
        <v>44943</v>
      </c>
      <c r="M292" s="8">
        <v>121</v>
      </c>
      <c r="N292" s="42" t="s">
        <v>1275</v>
      </c>
      <c r="O292" s="35" t="s">
        <v>197</v>
      </c>
      <c r="P292" s="36" t="s">
        <v>935</v>
      </c>
      <c r="Q292" s="36" t="s">
        <v>62</v>
      </c>
      <c r="R292" s="37" t="s">
        <v>339</v>
      </c>
      <c r="S292" s="37"/>
      <c r="T292" s="37"/>
      <c r="U292" s="37"/>
      <c r="V292" s="37">
        <v>2023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x14ac:dyDescent="0.25">
      <c r="A293" s="14" t="s">
        <v>43</v>
      </c>
      <c r="B293" s="15" t="s">
        <v>47</v>
      </c>
      <c r="C293" s="15" t="s">
        <v>429</v>
      </c>
      <c r="D293" s="17" t="s">
        <v>78</v>
      </c>
      <c r="E293" s="17" t="s">
        <v>30</v>
      </c>
      <c r="F293" s="17">
        <v>5</v>
      </c>
      <c r="G293" s="17" t="s">
        <v>58</v>
      </c>
      <c r="H293" s="17">
        <v>1598</v>
      </c>
      <c r="I293" s="18">
        <v>100</v>
      </c>
      <c r="J293" s="12">
        <v>192110.16030000002</v>
      </c>
      <c r="K293" s="126">
        <v>25497.4</v>
      </c>
      <c r="L293" s="13">
        <v>44943</v>
      </c>
      <c r="M293" s="8">
        <v>123</v>
      </c>
      <c r="N293" s="42" t="s">
        <v>1276</v>
      </c>
      <c r="O293" s="35" t="s">
        <v>197</v>
      </c>
      <c r="P293" s="36" t="s">
        <v>936</v>
      </c>
      <c r="Q293" s="36" t="s">
        <v>62</v>
      </c>
      <c r="R293" s="37" t="s">
        <v>339</v>
      </c>
      <c r="S293" s="37"/>
      <c r="T293" s="37"/>
      <c r="U293" s="37"/>
      <c r="V293" s="37">
        <v>2023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x14ac:dyDescent="0.25">
      <c r="A294" s="14" t="s">
        <v>43</v>
      </c>
      <c r="B294" s="15" t="s">
        <v>47</v>
      </c>
      <c r="C294" s="15" t="s">
        <v>429</v>
      </c>
      <c r="D294" s="17" t="s">
        <v>78</v>
      </c>
      <c r="E294" s="17" t="s">
        <v>30</v>
      </c>
      <c r="F294" s="17">
        <v>5</v>
      </c>
      <c r="G294" s="17" t="s">
        <v>58</v>
      </c>
      <c r="H294" s="17">
        <v>1598</v>
      </c>
      <c r="I294" s="18">
        <v>100</v>
      </c>
      <c r="J294" s="12">
        <v>192425.25309000001</v>
      </c>
      <c r="K294" s="126">
        <v>25539.22</v>
      </c>
      <c r="L294" s="13">
        <v>45076</v>
      </c>
      <c r="M294" s="8">
        <v>120</v>
      </c>
      <c r="N294" s="42" t="s">
        <v>1276</v>
      </c>
      <c r="O294" s="35" t="s">
        <v>197</v>
      </c>
      <c r="P294" s="36" t="s">
        <v>936</v>
      </c>
      <c r="Q294" s="36" t="s">
        <v>62</v>
      </c>
      <c r="R294" s="37" t="s">
        <v>339</v>
      </c>
      <c r="S294" s="37"/>
      <c r="T294" s="37"/>
      <c r="U294" s="37"/>
      <c r="V294" s="37">
        <v>2023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x14ac:dyDescent="0.25">
      <c r="A295" s="14" t="s">
        <v>43</v>
      </c>
      <c r="B295" s="15" t="s">
        <v>47</v>
      </c>
      <c r="C295" s="15" t="s">
        <v>85</v>
      </c>
      <c r="D295" s="17" t="s">
        <v>78</v>
      </c>
      <c r="E295" s="17" t="s">
        <v>30</v>
      </c>
      <c r="F295" s="17">
        <v>5</v>
      </c>
      <c r="G295" s="17" t="s">
        <v>58</v>
      </c>
      <c r="H295" s="17">
        <v>1598</v>
      </c>
      <c r="I295" s="18">
        <v>100</v>
      </c>
      <c r="J295" s="12">
        <v>210011.43810189323</v>
      </c>
      <c r="K295" s="126">
        <v>27873.307864077673</v>
      </c>
      <c r="L295" s="13">
        <v>44943</v>
      </c>
      <c r="M295" s="8">
        <v>122</v>
      </c>
      <c r="N295" s="42" t="s">
        <v>1262</v>
      </c>
      <c r="O295" s="35" t="s">
        <v>198</v>
      </c>
      <c r="P295" s="36" t="s">
        <v>937</v>
      </c>
      <c r="Q295" s="36" t="s">
        <v>62</v>
      </c>
      <c r="R295" s="37" t="s">
        <v>339</v>
      </c>
      <c r="S295" s="37"/>
      <c r="T295" s="37"/>
      <c r="U295" s="37"/>
      <c r="V295" s="37">
        <v>2023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x14ac:dyDescent="0.25">
      <c r="A296" s="14" t="s">
        <v>43</v>
      </c>
      <c r="B296" s="15" t="s">
        <v>47</v>
      </c>
      <c r="C296" s="15" t="s">
        <v>79</v>
      </c>
      <c r="D296" s="17" t="s">
        <v>78</v>
      </c>
      <c r="E296" s="17" t="s">
        <v>30</v>
      </c>
      <c r="F296" s="17">
        <v>5</v>
      </c>
      <c r="G296" s="17" t="s">
        <v>58</v>
      </c>
      <c r="H296" s="17">
        <v>1598</v>
      </c>
      <c r="I296" s="18">
        <v>100</v>
      </c>
      <c r="J296" s="12">
        <v>223910.03033490296</v>
      </c>
      <c r="K296" s="126">
        <v>29717.968058252431</v>
      </c>
      <c r="L296" s="13">
        <v>44943</v>
      </c>
      <c r="M296" s="8">
        <v>122</v>
      </c>
      <c r="N296" s="42" t="s">
        <v>1263</v>
      </c>
      <c r="O296" s="35" t="s">
        <v>246</v>
      </c>
      <c r="P296" s="36" t="s">
        <v>938</v>
      </c>
      <c r="Q296" s="36" t="s">
        <v>247</v>
      </c>
      <c r="R296" s="37" t="s">
        <v>248</v>
      </c>
      <c r="S296" s="37"/>
      <c r="T296" s="37"/>
      <c r="U296" s="37"/>
      <c r="V296" s="37">
        <v>2023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x14ac:dyDescent="0.25">
      <c r="A297" s="14" t="s">
        <v>43</v>
      </c>
      <c r="B297" s="15" t="s">
        <v>47</v>
      </c>
      <c r="C297" s="15" t="s">
        <v>85</v>
      </c>
      <c r="D297" s="17" t="s">
        <v>77</v>
      </c>
      <c r="E297" s="17" t="s">
        <v>81</v>
      </c>
      <c r="F297" s="17">
        <v>5</v>
      </c>
      <c r="G297" s="17" t="s">
        <v>58</v>
      </c>
      <c r="H297" s="17">
        <v>1598</v>
      </c>
      <c r="I297" s="18">
        <v>100</v>
      </c>
      <c r="J297" s="12">
        <v>219419.02943199032</v>
      </c>
      <c r="K297" s="126">
        <v>29121.909805825246</v>
      </c>
      <c r="L297" s="13">
        <v>44943</v>
      </c>
      <c r="M297" s="8">
        <v>123</v>
      </c>
      <c r="N297" s="42" t="s">
        <v>1264</v>
      </c>
      <c r="O297" s="35" t="s">
        <v>199</v>
      </c>
      <c r="P297" s="36" t="s">
        <v>939</v>
      </c>
      <c r="Q297" s="36" t="s">
        <v>62</v>
      </c>
      <c r="R297" s="37" t="s">
        <v>260</v>
      </c>
      <c r="S297" s="37"/>
      <c r="T297" s="37"/>
      <c r="U297" s="37"/>
      <c r="V297" s="37">
        <v>2023</v>
      </c>
      <c r="W297" s="37"/>
      <c r="X297" s="36"/>
      <c r="Y297" s="37"/>
      <c r="Z297" s="37"/>
      <c r="AA297" s="37"/>
      <c r="AB297" s="37"/>
      <c r="AC297" s="36"/>
      <c r="AD297" s="47"/>
      <c r="AE297" s="48"/>
      <c r="AF297" s="48"/>
      <c r="AG297" s="47"/>
      <c r="AH297" s="48"/>
      <c r="AI297" s="51"/>
    </row>
    <row r="298" spans="1:35" s="4" customFormat="1" ht="15.75" thickBot="1" x14ac:dyDescent="0.3">
      <c r="A298" s="19" t="s">
        <v>43</v>
      </c>
      <c r="B298" s="20" t="s">
        <v>47</v>
      </c>
      <c r="C298" s="20" t="s">
        <v>79</v>
      </c>
      <c r="D298" s="22" t="s">
        <v>77</v>
      </c>
      <c r="E298" s="22" t="s">
        <v>81</v>
      </c>
      <c r="F298" s="22">
        <v>5</v>
      </c>
      <c r="G298" s="22" t="s">
        <v>58</v>
      </c>
      <c r="H298" s="22">
        <v>1598</v>
      </c>
      <c r="I298" s="23">
        <v>100</v>
      </c>
      <c r="J298" s="55">
        <v>232202.58881548548</v>
      </c>
      <c r="K298" s="127">
        <v>30818.579708737867</v>
      </c>
      <c r="L298" s="56">
        <v>44943</v>
      </c>
      <c r="M298" s="11">
        <v>126</v>
      </c>
      <c r="N298" s="43" t="s">
        <v>1265</v>
      </c>
      <c r="O298" s="38" t="s">
        <v>249</v>
      </c>
      <c r="P298" s="39" t="s">
        <v>940</v>
      </c>
      <c r="Q298" s="39" t="s">
        <v>247</v>
      </c>
      <c r="R298" s="40" t="s">
        <v>250</v>
      </c>
      <c r="S298" s="40"/>
      <c r="T298" s="40"/>
      <c r="U298" s="40"/>
      <c r="V298" s="40">
        <v>2023</v>
      </c>
      <c r="W298" s="40"/>
      <c r="X298" s="39"/>
      <c r="Y298" s="40"/>
      <c r="Z298" s="40"/>
      <c r="AA298" s="40"/>
      <c r="AB298" s="40"/>
      <c r="AC298" s="39"/>
      <c r="AD298" s="52"/>
      <c r="AE298" s="53"/>
      <c r="AF298" s="53"/>
      <c r="AG298" s="52"/>
      <c r="AH298" s="53"/>
      <c r="AI298" s="54"/>
    </row>
    <row r="299" spans="1:35" x14ac:dyDescent="0.25">
      <c r="A299" s="14" t="s">
        <v>43</v>
      </c>
      <c r="B299" s="15" t="s">
        <v>47</v>
      </c>
      <c r="C299" s="15" t="s">
        <v>419</v>
      </c>
      <c r="D299" s="17" t="s">
        <v>78</v>
      </c>
      <c r="E299" s="17" t="s">
        <v>30</v>
      </c>
      <c r="F299" s="17">
        <v>5</v>
      </c>
      <c r="G299" s="17" t="s">
        <v>51</v>
      </c>
      <c r="H299" s="17">
        <v>998</v>
      </c>
      <c r="I299" s="18">
        <v>73.599999999999994</v>
      </c>
      <c r="J299" s="12">
        <v>169144.70292000001</v>
      </c>
      <c r="K299" s="126">
        <v>22449.360000000001</v>
      </c>
      <c r="L299" s="13">
        <v>45169</v>
      </c>
      <c r="M299" s="8">
        <v>134</v>
      </c>
      <c r="N299" s="42" t="s">
        <v>1266</v>
      </c>
      <c r="O299" s="35" t="s">
        <v>457</v>
      </c>
      <c r="P299" s="36" t="s">
        <v>1064</v>
      </c>
      <c r="Q299" s="36" t="s">
        <v>334</v>
      </c>
      <c r="R299" s="37" t="s">
        <v>200</v>
      </c>
      <c r="S299" s="37"/>
      <c r="T299" s="37"/>
      <c r="U299" s="37"/>
      <c r="V299" s="34">
        <v>2024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x14ac:dyDescent="0.25">
      <c r="A300" s="14" t="s">
        <v>43</v>
      </c>
      <c r="B300" s="15" t="s">
        <v>47</v>
      </c>
      <c r="C300" s="15" t="s">
        <v>429</v>
      </c>
      <c r="D300" s="17" t="s">
        <v>78</v>
      </c>
      <c r="E300" s="17" t="s">
        <v>30</v>
      </c>
      <c r="F300" s="17">
        <v>5</v>
      </c>
      <c r="G300" s="17" t="s">
        <v>51</v>
      </c>
      <c r="H300" s="17">
        <v>998</v>
      </c>
      <c r="I300" s="18">
        <v>73.599999999999994</v>
      </c>
      <c r="J300" s="12">
        <v>178186.10292</v>
      </c>
      <c r="K300" s="126">
        <v>23649.360000000001</v>
      </c>
      <c r="L300" s="13">
        <v>45169</v>
      </c>
      <c r="M300" s="8">
        <v>134</v>
      </c>
      <c r="N300" s="42" t="s">
        <v>1267</v>
      </c>
      <c r="O300" s="35" t="s">
        <v>457</v>
      </c>
      <c r="P300" s="36" t="s">
        <v>1065</v>
      </c>
      <c r="Q300" s="36" t="s">
        <v>334</v>
      </c>
      <c r="R300" s="37" t="s">
        <v>200</v>
      </c>
      <c r="S300" s="37"/>
      <c r="T300" s="37"/>
      <c r="U300" s="37"/>
      <c r="V300" s="37">
        <v>2024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x14ac:dyDescent="0.25">
      <c r="A301" s="14" t="s">
        <v>43</v>
      </c>
      <c r="B301" s="15" t="s">
        <v>47</v>
      </c>
      <c r="C301" s="15" t="s">
        <v>85</v>
      </c>
      <c r="D301" s="17" t="s">
        <v>78</v>
      </c>
      <c r="E301" s="17" t="s">
        <v>30</v>
      </c>
      <c r="F301" s="17">
        <v>5</v>
      </c>
      <c r="G301" s="17" t="s">
        <v>51</v>
      </c>
      <c r="H301" s="17">
        <v>998</v>
      </c>
      <c r="I301" s="18">
        <v>73.599999999999994</v>
      </c>
      <c r="J301" s="12">
        <v>194622.01191</v>
      </c>
      <c r="K301" s="126">
        <v>25830.78</v>
      </c>
      <c r="L301" s="13">
        <v>45169</v>
      </c>
      <c r="M301" s="8">
        <v>135</v>
      </c>
      <c r="N301" s="42" t="s">
        <v>1242</v>
      </c>
      <c r="O301" s="35" t="s">
        <v>458</v>
      </c>
      <c r="P301" s="36" t="s">
        <v>1066</v>
      </c>
      <c r="Q301" s="36" t="s">
        <v>334</v>
      </c>
      <c r="R301" s="37" t="s">
        <v>200</v>
      </c>
      <c r="S301" s="37"/>
      <c r="T301" s="37"/>
      <c r="U301" s="37"/>
      <c r="V301" s="37">
        <v>2024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x14ac:dyDescent="0.25">
      <c r="A302" s="14" t="s">
        <v>43</v>
      </c>
      <c r="B302" s="15" t="s">
        <v>47</v>
      </c>
      <c r="C302" s="15" t="s">
        <v>419</v>
      </c>
      <c r="D302" s="17" t="s">
        <v>78</v>
      </c>
      <c r="E302" s="17" t="s">
        <v>30</v>
      </c>
      <c r="F302" s="17">
        <v>5</v>
      </c>
      <c r="G302" s="17" t="s">
        <v>51</v>
      </c>
      <c r="H302" s="17">
        <v>998</v>
      </c>
      <c r="I302" s="18" t="s">
        <v>188</v>
      </c>
      <c r="J302" s="12">
        <v>177185.67201000001</v>
      </c>
      <c r="K302" s="126">
        <v>23516.58</v>
      </c>
      <c r="L302" s="13">
        <v>45169</v>
      </c>
      <c r="M302" s="8">
        <v>125</v>
      </c>
      <c r="N302" s="42" t="s">
        <v>1243</v>
      </c>
      <c r="O302" s="35" t="s">
        <v>457</v>
      </c>
      <c r="P302" s="36" t="s">
        <v>1067</v>
      </c>
      <c r="Q302" s="36" t="s">
        <v>53</v>
      </c>
      <c r="R302" s="37" t="s">
        <v>200</v>
      </c>
      <c r="S302" s="37"/>
      <c r="T302" s="37"/>
      <c r="U302" s="37"/>
      <c r="V302" s="37">
        <v>2024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x14ac:dyDescent="0.25">
      <c r="A303" s="14" t="s">
        <v>43</v>
      </c>
      <c r="B303" s="15" t="s">
        <v>47</v>
      </c>
      <c r="C303" s="15" t="s">
        <v>429</v>
      </c>
      <c r="D303" s="17" t="s">
        <v>78</v>
      </c>
      <c r="E303" s="17" t="s">
        <v>30</v>
      </c>
      <c r="F303" s="17">
        <v>5</v>
      </c>
      <c r="G303" s="17" t="s">
        <v>51</v>
      </c>
      <c r="H303" s="17">
        <v>998</v>
      </c>
      <c r="I303" s="18" t="s">
        <v>188</v>
      </c>
      <c r="J303" s="12">
        <v>184967.15292000002</v>
      </c>
      <c r="K303" s="126">
        <v>24549.360000000001</v>
      </c>
      <c r="L303" s="13">
        <v>45169</v>
      </c>
      <c r="M303" s="8">
        <v>134</v>
      </c>
      <c r="N303" s="42" t="s">
        <v>1268</v>
      </c>
      <c r="O303" s="35" t="s">
        <v>457</v>
      </c>
      <c r="P303" s="36" t="s">
        <v>1068</v>
      </c>
      <c r="Q303" s="36" t="s">
        <v>53</v>
      </c>
      <c r="R303" s="37" t="s">
        <v>200</v>
      </c>
      <c r="S303" s="37"/>
      <c r="T303" s="37"/>
      <c r="U303" s="37"/>
      <c r="V303" s="37">
        <v>2024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x14ac:dyDescent="0.25">
      <c r="A304" s="14" t="s">
        <v>43</v>
      </c>
      <c r="B304" s="15" t="s">
        <v>47</v>
      </c>
      <c r="C304" s="15" t="s">
        <v>85</v>
      </c>
      <c r="D304" s="17" t="s">
        <v>78</v>
      </c>
      <c r="E304" s="17" t="s">
        <v>30</v>
      </c>
      <c r="F304" s="17">
        <v>5</v>
      </c>
      <c r="G304" s="17" t="s">
        <v>51</v>
      </c>
      <c r="H304" s="17">
        <v>998</v>
      </c>
      <c r="I304" s="18" t="s">
        <v>188</v>
      </c>
      <c r="J304" s="12">
        <v>205252.9990242233</v>
      </c>
      <c r="K304" s="126">
        <v>27241.754466019418</v>
      </c>
      <c r="L304" s="13">
        <v>45169</v>
      </c>
      <c r="M304" s="8">
        <v>128</v>
      </c>
      <c r="N304" s="42" t="s">
        <v>1247</v>
      </c>
      <c r="O304" s="35" t="s">
        <v>458</v>
      </c>
      <c r="P304" s="36" t="s">
        <v>1069</v>
      </c>
      <c r="Q304" s="36" t="s">
        <v>53</v>
      </c>
      <c r="R304" s="37" t="s">
        <v>200</v>
      </c>
      <c r="S304" s="37"/>
      <c r="T304" s="37"/>
      <c r="U304" s="37"/>
      <c r="V304" s="37">
        <v>2024</v>
      </c>
      <c r="W304" s="37"/>
      <c r="X304" s="36"/>
      <c r="Y304" s="37"/>
      <c r="Z304" s="37"/>
      <c r="AA304" s="37"/>
      <c r="AB304" s="37"/>
      <c r="AC304" s="36"/>
      <c r="AD304" s="47"/>
      <c r="AE304" s="48"/>
      <c r="AF304" s="48"/>
      <c r="AG304" s="47"/>
      <c r="AH304" s="48"/>
      <c r="AI304" s="51"/>
    </row>
    <row r="305" spans="1:35" x14ac:dyDescent="0.25">
      <c r="A305" s="14" t="s">
        <v>43</v>
      </c>
      <c r="B305" s="15" t="s">
        <v>47</v>
      </c>
      <c r="C305" s="15" t="s">
        <v>79</v>
      </c>
      <c r="D305" s="17" t="s">
        <v>78</v>
      </c>
      <c r="E305" s="17" t="s">
        <v>30</v>
      </c>
      <c r="F305" s="17">
        <v>5</v>
      </c>
      <c r="G305" s="17" t="s">
        <v>51</v>
      </c>
      <c r="H305" s="17">
        <v>998</v>
      </c>
      <c r="I305" s="18" t="s">
        <v>188</v>
      </c>
      <c r="J305" s="12">
        <v>218200.19604364081</v>
      </c>
      <c r="K305" s="126">
        <v>28960.142815533982</v>
      </c>
      <c r="L305" s="13">
        <v>45169</v>
      </c>
      <c r="M305" s="8">
        <v>135</v>
      </c>
      <c r="N305" s="42" t="s">
        <v>1248</v>
      </c>
      <c r="O305" s="35" t="s">
        <v>459</v>
      </c>
      <c r="P305" s="36" t="s">
        <v>1070</v>
      </c>
      <c r="Q305" s="36" t="s">
        <v>335</v>
      </c>
      <c r="R305" s="37" t="s">
        <v>328</v>
      </c>
      <c r="S305" s="37"/>
      <c r="T305" s="37"/>
      <c r="U305" s="37"/>
      <c r="V305" s="37">
        <v>2024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x14ac:dyDescent="0.25">
      <c r="A306" s="14" t="s">
        <v>43</v>
      </c>
      <c r="B306" s="15" t="s">
        <v>47</v>
      </c>
      <c r="C306" s="15" t="s">
        <v>419</v>
      </c>
      <c r="D306" s="17" t="s">
        <v>78</v>
      </c>
      <c r="E306" s="17" t="s">
        <v>30</v>
      </c>
      <c r="F306" s="17">
        <v>5</v>
      </c>
      <c r="G306" s="17" t="s">
        <v>51</v>
      </c>
      <c r="H306" s="17">
        <v>1482</v>
      </c>
      <c r="I306" s="18">
        <v>117.5</v>
      </c>
      <c r="J306" s="12">
        <v>182513.31696000003</v>
      </c>
      <c r="K306" s="126">
        <v>24223.68</v>
      </c>
      <c r="L306" s="13">
        <v>45169</v>
      </c>
      <c r="M306" s="8">
        <v>130</v>
      </c>
      <c r="N306" s="42" t="s">
        <v>1269</v>
      </c>
      <c r="O306" s="35" t="s">
        <v>460</v>
      </c>
      <c r="P306" s="36" t="s">
        <v>1071</v>
      </c>
      <c r="Q306" s="36" t="s">
        <v>74</v>
      </c>
      <c r="R306" s="37" t="s">
        <v>336</v>
      </c>
      <c r="S306" s="37"/>
      <c r="T306" s="37"/>
      <c r="U306" s="37"/>
      <c r="V306" s="37">
        <v>2024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x14ac:dyDescent="0.25">
      <c r="A307" s="14" t="s">
        <v>43</v>
      </c>
      <c r="B307" s="15" t="s">
        <v>47</v>
      </c>
      <c r="C307" s="15" t="s">
        <v>429</v>
      </c>
      <c r="D307" s="17" t="s">
        <v>78</v>
      </c>
      <c r="E307" s="17" t="s">
        <v>30</v>
      </c>
      <c r="F307" s="17">
        <v>5</v>
      </c>
      <c r="G307" s="17" t="s">
        <v>51</v>
      </c>
      <c r="H307" s="17">
        <v>1482</v>
      </c>
      <c r="I307" s="18">
        <v>117.5</v>
      </c>
      <c r="J307" s="12">
        <v>190854.76191</v>
      </c>
      <c r="K307" s="126">
        <v>25330.78</v>
      </c>
      <c r="L307" s="13">
        <v>45169</v>
      </c>
      <c r="M307" s="8">
        <v>135</v>
      </c>
      <c r="N307" s="42" t="s">
        <v>1270</v>
      </c>
      <c r="O307" s="35" t="s">
        <v>460</v>
      </c>
      <c r="P307" s="36" t="s">
        <v>1072</v>
      </c>
      <c r="Q307" s="36" t="s">
        <v>74</v>
      </c>
      <c r="R307" s="37" t="s">
        <v>336</v>
      </c>
      <c r="S307" s="37"/>
      <c r="T307" s="37"/>
      <c r="U307" s="37"/>
      <c r="V307" s="37">
        <v>2024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x14ac:dyDescent="0.25">
      <c r="A308" s="14" t="s">
        <v>43</v>
      </c>
      <c r="B308" s="15" t="s">
        <v>47</v>
      </c>
      <c r="C308" s="15" t="s">
        <v>85</v>
      </c>
      <c r="D308" s="17" t="s">
        <v>78</v>
      </c>
      <c r="E308" s="17" t="s">
        <v>30</v>
      </c>
      <c r="F308" s="17">
        <v>5</v>
      </c>
      <c r="G308" s="17" t="s">
        <v>51</v>
      </c>
      <c r="H308" s="17">
        <v>1482</v>
      </c>
      <c r="I308" s="18">
        <v>117.5</v>
      </c>
      <c r="J308" s="12">
        <v>210697.29705334952</v>
      </c>
      <c r="K308" s="126">
        <v>27964.336990291264</v>
      </c>
      <c r="L308" s="13">
        <v>45169</v>
      </c>
      <c r="M308" s="8">
        <v>131</v>
      </c>
      <c r="N308" s="42" t="s">
        <v>1271</v>
      </c>
      <c r="O308" s="35" t="s">
        <v>461</v>
      </c>
      <c r="P308" s="36" t="s">
        <v>1073</v>
      </c>
      <c r="Q308" s="36" t="s">
        <v>74</v>
      </c>
      <c r="R308" s="37" t="s">
        <v>336</v>
      </c>
      <c r="S308" s="37"/>
      <c r="T308" s="37"/>
      <c r="U308" s="37"/>
      <c r="V308" s="37">
        <v>2024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s="141" customFormat="1" x14ac:dyDescent="0.25">
      <c r="A309" s="14" t="s">
        <v>43</v>
      </c>
      <c r="B309" s="15" t="s">
        <v>47</v>
      </c>
      <c r="C309" s="15" t="s">
        <v>79</v>
      </c>
      <c r="D309" s="17" t="s">
        <v>78</v>
      </c>
      <c r="E309" s="17" t="s">
        <v>30</v>
      </c>
      <c r="F309" s="17">
        <v>5</v>
      </c>
      <c r="G309" s="17" t="s">
        <v>51</v>
      </c>
      <c r="H309" s="17">
        <v>1482</v>
      </c>
      <c r="I309" s="18">
        <v>117.5</v>
      </c>
      <c r="J309" s="12">
        <v>224459.9756844175</v>
      </c>
      <c r="K309" s="126">
        <v>29790.958349514563</v>
      </c>
      <c r="L309" s="13">
        <v>45169</v>
      </c>
      <c r="M309" s="8">
        <v>132</v>
      </c>
      <c r="N309" s="42" t="s">
        <v>1272</v>
      </c>
      <c r="O309" s="35" t="s">
        <v>462</v>
      </c>
      <c r="P309" s="36" t="s">
        <v>1074</v>
      </c>
      <c r="Q309" s="36" t="s">
        <v>244</v>
      </c>
      <c r="R309" s="37" t="s">
        <v>254</v>
      </c>
      <c r="S309" s="37"/>
      <c r="T309" s="37"/>
      <c r="U309" s="37"/>
      <c r="V309" s="37">
        <v>2024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x14ac:dyDescent="0.25">
      <c r="A310" s="14" t="s">
        <v>43</v>
      </c>
      <c r="B310" s="15" t="s">
        <v>47</v>
      </c>
      <c r="C310" s="15" t="s">
        <v>79</v>
      </c>
      <c r="D310" s="17" t="s">
        <v>78</v>
      </c>
      <c r="E310" s="17" t="s">
        <v>30</v>
      </c>
      <c r="F310" s="17">
        <v>5</v>
      </c>
      <c r="G310" s="17" t="s">
        <v>51</v>
      </c>
      <c r="H310" s="17">
        <v>1482</v>
      </c>
      <c r="I310" s="18">
        <v>117.5</v>
      </c>
      <c r="J310" s="12">
        <v>224595.88928635925</v>
      </c>
      <c r="K310" s="126">
        <v>29808.997184466021</v>
      </c>
      <c r="L310" s="13">
        <v>45169</v>
      </c>
      <c r="M310" s="8">
        <v>131</v>
      </c>
      <c r="N310" s="42" t="s">
        <v>1272</v>
      </c>
      <c r="O310" s="35" t="s">
        <v>462</v>
      </c>
      <c r="P310" s="36" t="s">
        <v>1074</v>
      </c>
      <c r="Q310" s="36" t="s">
        <v>244</v>
      </c>
      <c r="R310" s="37" t="s">
        <v>254</v>
      </c>
      <c r="S310" s="37"/>
      <c r="T310" s="37"/>
      <c r="U310" s="37"/>
      <c r="V310" s="37">
        <v>2024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x14ac:dyDescent="0.25">
      <c r="A311" s="14" t="s">
        <v>43</v>
      </c>
      <c r="B311" s="15" t="s">
        <v>47</v>
      </c>
      <c r="C311" s="15" t="s">
        <v>85</v>
      </c>
      <c r="D311" s="17" t="s">
        <v>77</v>
      </c>
      <c r="E311" s="17" t="s">
        <v>81</v>
      </c>
      <c r="F311" s="17">
        <v>5</v>
      </c>
      <c r="G311" s="17" t="s">
        <v>51</v>
      </c>
      <c r="H311" s="17">
        <v>1482</v>
      </c>
      <c r="I311" s="18">
        <v>117.5</v>
      </c>
      <c r="J311" s="12">
        <v>221262.12906305827</v>
      </c>
      <c r="K311" s="126">
        <v>29366.531165048546</v>
      </c>
      <c r="L311" s="13">
        <v>45169</v>
      </c>
      <c r="M311" s="8">
        <v>134</v>
      </c>
      <c r="N311" s="42" t="s">
        <v>1273</v>
      </c>
      <c r="O311" s="35" t="s">
        <v>463</v>
      </c>
      <c r="P311" s="36" t="s">
        <v>1075</v>
      </c>
      <c r="Q311" s="36" t="s">
        <v>74</v>
      </c>
      <c r="R311" s="37" t="s">
        <v>337</v>
      </c>
      <c r="S311" s="37"/>
      <c r="T311" s="37"/>
      <c r="U311" s="37"/>
      <c r="V311" s="37">
        <v>2024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x14ac:dyDescent="0.25">
      <c r="A312" s="14" t="s">
        <v>43</v>
      </c>
      <c r="B312" s="15" t="s">
        <v>47</v>
      </c>
      <c r="C312" s="15" t="s">
        <v>79</v>
      </c>
      <c r="D312" s="17" t="s">
        <v>77</v>
      </c>
      <c r="E312" s="17" t="s">
        <v>81</v>
      </c>
      <c r="F312" s="17">
        <v>5</v>
      </c>
      <c r="G312" s="17" t="s">
        <v>51</v>
      </c>
      <c r="H312" s="17">
        <v>1482</v>
      </c>
      <c r="I312" s="18">
        <v>117.5</v>
      </c>
      <c r="J312" s="12">
        <v>237355.23585917478</v>
      </c>
      <c r="K312" s="126">
        <v>31502.453495145633</v>
      </c>
      <c r="L312" s="13">
        <v>45169</v>
      </c>
      <c r="M312" s="8">
        <v>134</v>
      </c>
      <c r="N312" s="42" t="s">
        <v>1274</v>
      </c>
      <c r="O312" s="35" t="s">
        <v>464</v>
      </c>
      <c r="P312" s="36" t="s">
        <v>1076</v>
      </c>
      <c r="Q312" s="36" t="s">
        <v>244</v>
      </c>
      <c r="R312" s="37" t="s">
        <v>245</v>
      </c>
      <c r="S312" s="37"/>
      <c r="T312" s="37"/>
      <c r="U312" s="37"/>
      <c r="V312" s="37">
        <v>2024</v>
      </c>
      <c r="W312" s="37"/>
      <c r="X312" s="36"/>
      <c r="Y312" s="37"/>
      <c r="Z312" s="37"/>
      <c r="AA312" s="37"/>
      <c r="AB312" s="37"/>
      <c r="AC312" s="36"/>
      <c r="AD312" s="47"/>
      <c r="AE312" s="48"/>
      <c r="AF312" s="48"/>
      <c r="AG312" s="47"/>
      <c r="AH312" s="48"/>
      <c r="AI312" s="51"/>
    </row>
    <row r="313" spans="1:35" x14ac:dyDescent="0.25">
      <c r="A313" s="14" t="s">
        <v>43</v>
      </c>
      <c r="B313" s="15" t="s">
        <v>47</v>
      </c>
      <c r="C313" s="15" t="s">
        <v>419</v>
      </c>
      <c r="D313" s="17" t="s">
        <v>78</v>
      </c>
      <c r="E313" s="17" t="s">
        <v>30</v>
      </c>
      <c r="F313" s="17">
        <v>5</v>
      </c>
      <c r="G313" s="17" t="s">
        <v>58</v>
      </c>
      <c r="H313" s="17">
        <v>1598</v>
      </c>
      <c r="I313" s="18">
        <v>100</v>
      </c>
      <c r="J313" s="12">
        <v>194580.57216000001</v>
      </c>
      <c r="K313" s="126">
        <v>25825.279999999999</v>
      </c>
      <c r="L313" s="13">
        <v>45169</v>
      </c>
      <c r="M313" s="8">
        <v>121</v>
      </c>
      <c r="N313" s="42" t="s">
        <v>1275</v>
      </c>
      <c r="O313" s="35" t="s">
        <v>197</v>
      </c>
      <c r="P313" s="36" t="s">
        <v>1077</v>
      </c>
      <c r="Q313" s="36" t="s">
        <v>62</v>
      </c>
      <c r="R313" s="37" t="s">
        <v>339</v>
      </c>
      <c r="S313" s="37"/>
      <c r="T313" s="37"/>
      <c r="U313" s="37"/>
      <c r="V313" s="37">
        <v>2024</v>
      </c>
      <c r="W313" s="37"/>
      <c r="X313" s="36"/>
      <c r="Y313" s="37"/>
      <c r="Z313" s="37"/>
      <c r="AA313" s="37"/>
      <c r="AB313" s="37"/>
      <c r="AC313" s="36"/>
      <c r="AD313" s="47"/>
      <c r="AE313" s="48"/>
      <c r="AF313" s="48"/>
      <c r="AG313" s="47"/>
      <c r="AH313" s="48"/>
      <c r="AI313" s="51"/>
    </row>
    <row r="314" spans="1:35" x14ac:dyDescent="0.25">
      <c r="A314" s="14" t="s">
        <v>43</v>
      </c>
      <c r="B314" s="15" t="s">
        <v>47</v>
      </c>
      <c r="C314" s="15" t="s">
        <v>429</v>
      </c>
      <c r="D314" s="17" t="s">
        <v>78</v>
      </c>
      <c r="E314" s="17" t="s">
        <v>30</v>
      </c>
      <c r="F314" s="17">
        <v>5</v>
      </c>
      <c r="G314" s="17" t="s">
        <v>58</v>
      </c>
      <c r="H314" s="17">
        <v>1598</v>
      </c>
      <c r="I314" s="18">
        <v>100</v>
      </c>
      <c r="J314" s="12">
        <v>203325.92263587381</v>
      </c>
      <c r="K314" s="126">
        <v>26985.987475728158</v>
      </c>
      <c r="L314" s="13">
        <v>45169</v>
      </c>
      <c r="M314" s="8">
        <v>123</v>
      </c>
      <c r="N314" s="42" t="s">
        <v>1276</v>
      </c>
      <c r="O314" s="35" t="s">
        <v>197</v>
      </c>
      <c r="P314" s="36" t="s">
        <v>1078</v>
      </c>
      <c r="Q314" s="36" t="s">
        <v>62</v>
      </c>
      <c r="R314" s="37" t="s">
        <v>339</v>
      </c>
      <c r="S314" s="37"/>
      <c r="T314" s="37"/>
      <c r="U314" s="37"/>
      <c r="V314" s="37">
        <v>2024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47</v>
      </c>
      <c r="C315" s="15" t="s">
        <v>85</v>
      </c>
      <c r="D315" s="17" t="s">
        <v>78</v>
      </c>
      <c r="E315" s="17" t="s">
        <v>30</v>
      </c>
      <c r="F315" s="17">
        <v>5</v>
      </c>
      <c r="G315" s="17" t="s">
        <v>58</v>
      </c>
      <c r="H315" s="17">
        <v>1598</v>
      </c>
      <c r="I315" s="18">
        <v>100</v>
      </c>
      <c r="J315" s="12">
        <v>225373.04004364079</v>
      </c>
      <c r="K315" s="126">
        <v>29912.142815533982</v>
      </c>
      <c r="L315" s="13">
        <v>45169</v>
      </c>
      <c r="M315" s="8">
        <v>122</v>
      </c>
      <c r="N315" s="42" t="s">
        <v>1262</v>
      </c>
      <c r="O315" s="35" t="s">
        <v>198</v>
      </c>
      <c r="P315" s="36" t="s">
        <v>1079</v>
      </c>
      <c r="Q315" s="36" t="s">
        <v>62</v>
      </c>
      <c r="R315" s="37" t="s">
        <v>339</v>
      </c>
      <c r="S315" s="37"/>
      <c r="T315" s="37"/>
      <c r="U315" s="37"/>
      <c r="V315" s="37">
        <v>2024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47</v>
      </c>
      <c r="C316" s="15" t="s">
        <v>79</v>
      </c>
      <c r="D316" s="17" t="s">
        <v>78</v>
      </c>
      <c r="E316" s="17" t="s">
        <v>30</v>
      </c>
      <c r="F316" s="17">
        <v>5</v>
      </c>
      <c r="G316" s="17" t="s">
        <v>58</v>
      </c>
      <c r="H316" s="17">
        <v>1598</v>
      </c>
      <c r="I316" s="18">
        <v>100</v>
      </c>
      <c r="J316" s="12">
        <v>239271.63227665052</v>
      </c>
      <c r="K316" s="126">
        <v>31756.803009708739</v>
      </c>
      <c r="L316" s="13">
        <v>45169</v>
      </c>
      <c r="M316" s="8">
        <v>122</v>
      </c>
      <c r="N316" s="42" t="s">
        <v>1263</v>
      </c>
      <c r="O316" s="35" t="s">
        <v>246</v>
      </c>
      <c r="P316" s="36" t="s">
        <v>1080</v>
      </c>
      <c r="Q316" s="36" t="s">
        <v>247</v>
      </c>
      <c r="R316" s="37" t="s">
        <v>248</v>
      </c>
      <c r="S316" s="37"/>
      <c r="T316" s="37"/>
      <c r="U316" s="37"/>
      <c r="V316" s="37">
        <v>2024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s="143" customFormat="1" x14ac:dyDescent="0.25">
      <c r="A317" s="14" t="s">
        <v>43</v>
      </c>
      <c r="B317" s="15" t="s">
        <v>47</v>
      </c>
      <c r="C317" s="15" t="s">
        <v>85</v>
      </c>
      <c r="D317" s="17" t="s">
        <v>77</v>
      </c>
      <c r="E317" s="17" t="s">
        <v>81</v>
      </c>
      <c r="F317" s="17">
        <v>5</v>
      </c>
      <c r="G317" s="17" t="s">
        <v>58</v>
      </c>
      <c r="H317" s="17">
        <v>1598</v>
      </c>
      <c r="I317" s="18">
        <v>100</v>
      </c>
      <c r="J317" s="12">
        <v>236243.64108247575</v>
      </c>
      <c r="K317" s="126">
        <v>31354.919514563109</v>
      </c>
      <c r="L317" s="13">
        <v>45169</v>
      </c>
      <c r="M317" s="8">
        <v>123</v>
      </c>
      <c r="N317" s="42" t="s">
        <v>1264</v>
      </c>
      <c r="O317" s="35" t="s">
        <v>199</v>
      </c>
      <c r="P317" s="36" t="s">
        <v>1081</v>
      </c>
      <c r="Q317" s="36" t="s">
        <v>62</v>
      </c>
      <c r="R317" s="37" t="s">
        <v>260</v>
      </c>
      <c r="S317" s="37"/>
      <c r="T317" s="37"/>
      <c r="U317" s="37"/>
      <c r="V317" s="37">
        <v>2024</v>
      </c>
      <c r="W317" s="37"/>
      <c r="X317" s="36"/>
      <c r="Y317" s="37"/>
      <c r="Z317" s="37"/>
      <c r="AA317" s="37"/>
      <c r="AB317" s="37"/>
      <c r="AC317" s="36"/>
      <c r="AD317" s="47"/>
      <c r="AE317" s="48"/>
      <c r="AF317" s="48"/>
      <c r="AG317" s="47"/>
      <c r="AH317" s="48"/>
      <c r="AI317" s="51"/>
    </row>
    <row r="318" spans="1:35" x14ac:dyDescent="0.25">
      <c r="A318" s="14" t="s">
        <v>43</v>
      </c>
      <c r="B318" s="15" t="s">
        <v>47</v>
      </c>
      <c r="C318" s="15" t="s">
        <v>85</v>
      </c>
      <c r="D318" s="17" t="s">
        <v>77</v>
      </c>
      <c r="E318" s="17" t="s">
        <v>81</v>
      </c>
      <c r="F318" s="17">
        <v>5</v>
      </c>
      <c r="G318" s="17" t="s">
        <v>58</v>
      </c>
      <c r="H318" s="17">
        <v>1598</v>
      </c>
      <c r="I318" s="18">
        <v>100</v>
      </c>
      <c r="J318" s="12">
        <v>235860.11308733013</v>
      </c>
      <c r="K318" s="126">
        <v>31304.016601941752</v>
      </c>
      <c r="L318" s="13">
        <v>45187</v>
      </c>
      <c r="M318" s="8">
        <v>126</v>
      </c>
      <c r="N318" s="42" t="s">
        <v>1264</v>
      </c>
      <c r="O318" s="35" t="s">
        <v>199</v>
      </c>
      <c r="P318" s="36" t="s">
        <v>1081</v>
      </c>
      <c r="Q318" s="36" t="s">
        <v>62</v>
      </c>
      <c r="R318" s="37" t="s">
        <v>260</v>
      </c>
      <c r="S318" s="37"/>
      <c r="T318" s="37"/>
      <c r="U318" s="37"/>
      <c r="V318" s="37">
        <v>2024</v>
      </c>
      <c r="W318" s="37"/>
      <c r="X318" s="36"/>
      <c r="Y318" s="37"/>
      <c r="Z318" s="37"/>
      <c r="AA318" s="37"/>
      <c r="AB318" s="37"/>
      <c r="AC318" s="36"/>
      <c r="AD318" s="47"/>
      <c r="AE318" s="48"/>
      <c r="AF318" s="48"/>
      <c r="AG318" s="47"/>
      <c r="AH318" s="48"/>
      <c r="AI318" s="51"/>
    </row>
    <row r="319" spans="1:35" s="4" customFormat="1" ht="15.75" thickBot="1" x14ac:dyDescent="0.3">
      <c r="A319" s="19" t="s">
        <v>43</v>
      </c>
      <c r="B319" s="20" t="s">
        <v>47</v>
      </c>
      <c r="C319" s="20" t="s">
        <v>79</v>
      </c>
      <c r="D319" s="22" t="s">
        <v>77</v>
      </c>
      <c r="E319" s="22" t="s">
        <v>81</v>
      </c>
      <c r="F319" s="22">
        <v>5</v>
      </c>
      <c r="G319" s="22" t="s">
        <v>58</v>
      </c>
      <c r="H319" s="22">
        <v>1598</v>
      </c>
      <c r="I319" s="23">
        <v>100</v>
      </c>
      <c r="J319" s="55">
        <v>250480.90410928568</v>
      </c>
      <c r="K319" s="127">
        <v>33244.529047619042</v>
      </c>
      <c r="L319" s="56">
        <v>45169</v>
      </c>
      <c r="M319" s="11">
        <v>126</v>
      </c>
      <c r="N319" s="43" t="s">
        <v>1265</v>
      </c>
      <c r="O319" s="38" t="s">
        <v>249</v>
      </c>
      <c r="P319" s="39" t="s">
        <v>1082</v>
      </c>
      <c r="Q319" s="39" t="s">
        <v>247</v>
      </c>
      <c r="R319" s="40" t="s">
        <v>250</v>
      </c>
      <c r="S319" s="40"/>
      <c r="T319" s="40"/>
      <c r="U319" s="40"/>
      <c r="V319" s="40">
        <v>2024</v>
      </c>
      <c r="W319" s="40"/>
      <c r="X319" s="39"/>
      <c r="Y319" s="40"/>
      <c r="Z319" s="40"/>
      <c r="AA319" s="40"/>
      <c r="AB319" s="40"/>
      <c r="AC319" s="39"/>
      <c r="AD319" s="52"/>
      <c r="AE319" s="53"/>
      <c r="AF319" s="53"/>
      <c r="AG319" s="52"/>
      <c r="AH319" s="53"/>
      <c r="AI319" s="54"/>
    </row>
    <row r="320" spans="1:35" x14ac:dyDescent="0.25">
      <c r="A320" s="102" t="s">
        <v>43</v>
      </c>
      <c r="B320" s="103" t="s">
        <v>256</v>
      </c>
      <c r="C320" s="103" t="s">
        <v>79</v>
      </c>
      <c r="D320" s="104" t="s">
        <v>78</v>
      </c>
      <c r="E320" s="104" t="s">
        <v>30</v>
      </c>
      <c r="F320" s="104">
        <v>5</v>
      </c>
      <c r="G320" s="104" t="s">
        <v>51</v>
      </c>
      <c r="H320" s="104">
        <v>998</v>
      </c>
      <c r="I320" s="105" t="s">
        <v>188</v>
      </c>
      <c r="J320" s="106">
        <v>183204</v>
      </c>
      <c r="K320" s="128">
        <f t="shared" si="5"/>
        <v>24315.349392793149</v>
      </c>
      <c r="L320" s="107">
        <v>44203</v>
      </c>
      <c r="M320" s="108">
        <v>128</v>
      </c>
      <c r="N320" s="109" t="s">
        <v>1277</v>
      </c>
      <c r="O320" s="110" t="s">
        <v>465</v>
      </c>
      <c r="P320" s="111" t="s">
        <v>552</v>
      </c>
      <c r="Q320" s="111" t="s">
        <v>252</v>
      </c>
      <c r="R320" s="112" t="s">
        <v>328</v>
      </c>
      <c r="S320" s="112"/>
      <c r="T320" s="112"/>
      <c r="U320" s="112"/>
      <c r="V320" s="34">
        <v>2020</v>
      </c>
      <c r="W320" s="112"/>
      <c r="X320" s="111"/>
      <c r="Y320" s="112"/>
      <c r="Z320" s="112"/>
      <c r="AA320" s="112"/>
      <c r="AB320" s="112"/>
      <c r="AC320" s="111"/>
      <c r="AD320" s="113"/>
      <c r="AE320" s="114"/>
      <c r="AF320" s="114"/>
      <c r="AG320" s="113"/>
      <c r="AH320" s="114"/>
      <c r="AI320" s="115"/>
    </row>
    <row r="321" spans="1:35" x14ac:dyDescent="0.25">
      <c r="A321" s="14" t="s">
        <v>43</v>
      </c>
      <c r="B321" s="15" t="s">
        <v>256</v>
      </c>
      <c r="C321" s="15" t="s">
        <v>79</v>
      </c>
      <c r="D321" s="17" t="s">
        <v>78</v>
      </c>
      <c r="E321" s="17" t="s">
        <v>30</v>
      </c>
      <c r="F321" s="17">
        <v>5</v>
      </c>
      <c r="G321" s="17" t="s">
        <v>51</v>
      </c>
      <c r="H321" s="17">
        <v>998</v>
      </c>
      <c r="I321" s="18" t="s">
        <v>188</v>
      </c>
      <c r="J321" s="12">
        <v>182644</v>
      </c>
      <c r="K321" s="126">
        <f t="shared" si="5"/>
        <v>24241.02462008096</v>
      </c>
      <c r="L321" s="13">
        <v>44322</v>
      </c>
      <c r="M321" s="8">
        <v>132</v>
      </c>
      <c r="N321" s="42" t="s">
        <v>1277</v>
      </c>
      <c r="O321" s="35" t="s">
        <v>465</v>
      </c>
      <c r="P321" s="36" t="s">
        <v>552</v>
      </c>
      <c r="Q321" s="36" t="s">
        <v>252</v>
      </c>
      <c r="R321" s="37" t="s">
        <v>328</v>
      </c>
      <c r="S321" s="37"/>
      <c r="T321" s="37"/>
      <c r="U321" s="37"/>
      <c r="V321" s="37">
        <v>2020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x14ac:dyDescent="0.25">
      <c r="A322" s="14" t="s">
        <v>43</v>
      </c>
      <c r="B322" s="15" t="s">
        <v>256</v>
      </c>
      <c r="C322" s="15" t="s">
        <v>79</v>
      </c>
      <c r="D322" s="17" t="s">
        <v>78</v>
      </c>
      <c r="E322" s="17" t="s">
        <v>30</v>
      </c>
      <c r="F322" s="17">
        <v>5</v>
      </c>
      <c r="G322" s="17" t="s">
        <v>51</v>
      </c>
      <c r="H322" s="17">
        <v>1353</v>
      </c>
      <c r="I322" s="18">
        <v>103</v>
      </c>
      <c r="J322" s="12">
        <v>190644</v>
      </c>
      <c r="K322" s="126">
        <f t="shared" si="5"/>
        <v>25302.807087397967</v>
      </c>
      <c r="L322" s="13">
        <v>44203</v>
      </c>
      <c r="M322" s="8">
        <v>132</v>
      </c>
      <c r="N322" s="42" t="s">
        <v>1278</v>
      </c>
      <c r="O322" s="35" t="s">
        <v>466</v>
      </c>
      <c r="P322" s="36" t="s">
        <v>468</v>
      </c>
      <c r="Q322" s="36" t="s">
        <v>253</v>
      </c>
      <c r="R322" s="37" t="s">
        <v>254</v>
      </c>
      <c r="S322" s="37"/>
      <c r="T322" s="37"/>
      <c r="U322" s="37"/>
      <c r="V322" s="37">
        <v>2020</v>
      </c>
      <c r="W322" s="37"/>
      <c r="X322" s="36"/>
      <c r="Y322" s="37"/>
      <c r="Z322" s="37"/>
      <c r="AA322" s="37"/>
      <c r="AB322" s="37"/>
      <c r="AC322" s="36"/>
      <c r="AD322" s="47"/>
      <c r="AE322" s="48"/>
      <c r="AF322" s="48"/>
      <c r="AG322" s="47"/>
      <c r="AH322" s="48"/>
      <c r="AI322" s="51"/>
    </row>
    <row r="323" spans="1:35" x14ac:dyDescent="0.25">
      <c r="A323" s="14" t="s">
        <v>43</v>
      </c>
      <c r="B323" s="15" t="s">
        <v>256</v>
      </c>
      <c r="C323" s="15" t="s">
        <v>79</v>
      </c>
      <c r="D323" s="17" t="s">
        <v>77</v>
      </c>
      <c r="E323" s="17" t="s">
        <v>81</v>
      </c>
      <c r="F323" s="17">
        <v>5</v>
      </c>
      <c r="G323" s="17" t="s">
        <v>51</v>
      </c>
      <c r="H323" s="17">
        <v>1353</v>
      </c>
      <c r="I323" s="18">
        <v>103</v>
      </c>
      <c r="J323" s="12">
        <v>201460.19446601943</v>
      </c>
      <c r="K323" s="126">
        <f t="shared" si="5"/>
        <v>26738.362793286804</v>
      </c>
      <c r="L323" s="13">
        <v>44263</v>
      </c>
      <c r="M323" s="8">
        <v>133</v>
      </c>
      <c r="N323" s="42" t="s">
        <v>1279</v>
      </c>
      <c r="O323" s="35" t="s">
        <v>467</v>
      </c>
      <c r="P323" s="36" t="s">
        <v>553</v>
      </c>
      <c r="Q323" s="36" t="s">
        <v>253</v>
      </c>
      <c r="R323" s="37" t="s">
        <v>245</v>
      </c>
      <c r="S323" s="37"/>
      <c r="T323" s="37"/>
      <c r="U323" s="37"/>
      <c r="V323" s="37">
        <v>2020</v>
      </c>
      <c r="W323" s="37"/>
      <c r="X323" s="36"/>
      <c r="Y323" s="37"/>
      <c r="Z323" s="37"/>
      <c r="AA323" s="37"/>
      <c r="AB323" s="37"/>
      <c r="AC323" s="36"/>
      <c r="AD323" s="47"/>
      <c r="AE323" s="48"/>
      <c r="AF323" s="48"/>
      <c r="AG323" s="47"/>
      <c r="AH323" s="48"/>
      <c r="AI323" s="51"/>
    </row>
    <row r="324" spans="1:35" s="4" customFormat="1" ht="15.75" thickBot="1" x14ac:dyDescent="0.3">
      <c r="A324" s="19" t="s">
        <v>43</v>
      </c>
      <c r="B324" s="20" t="s">
        <v>256</v>
      </c>
      <c r="C324" s="20" t="s">
        <v>180</v>
      </c>
      <c r="D324" s="22" t="s">
        <v>77</v>
      </c>
      <c r="E324" s="22" t="s">
        <v>81</v>
      </c>
      <c r="F324" s="22">
        <v>5</v>
      </c>
      <c r="G324" s="22" t="s">
        <v>51</v>
      </c>
      <c r="H324" s="22">
        <v>1591</v>
      </c>
      <c r="I324" s="23">
        <v>150</v>
      </c>
      <c r="J324" s="55">
        <v>221071.84495145633</v>
      </c>
      <c r="K324" s="127">
        <f t="shared" si="5"/>
        <v>29341.27612336005</v>
      </c>
      <c r="L324" s="56">
        <v>44203</v>
      </c>
      <c r="M324" s="11">
        <v>153</v>
      </c>
      <c r="N324" s="43" t="s">
        <v>1280</v>
      </c>
      <c r="O324" s="38" t="s">
        <v>251</v>
      </c>
      <c r="P324" s="39" t="s">
        <v>554</v>
      </c>
      <c r="Q324" s="39" t="s">
        <v>255</v>
      </c>
      <c r="R324" s="40" t="s">
        <v>239</v>
      </c>
      <c r="S324" s="40"/>
      <c r="T324" s="40"/>
      <c r="U324" s="40"/>
      <c r="V324" s="117">
        <v>2020</v>
      </c>
      <c r="W324" s="40"/>
      <c r="X324" s="39"/>
      <c r="Y324" s="40"/>
      <c r="Z324" s="40"/>
      <c r="AA324" s="40"/>
      <c r="AB324" s="40"/>
      <c r="AC324" s="39"/>
      <c r="AD324" s="52"/>
      <c r="AE324" s="53"/>
      <c r="AF324" s="53"/>
      <c r="AG324" s="52"/>
      <c r="AH324" s="53"/>
      <c r="AI324" s="54"/>
    </row>
    <row r="325" spans="1:35" x14ac:dyDescent="0.25">
      <c r="A325" s="102" t="s">
        <v>43</v>
      </c>
      <c r="B325" s="103" t="s">
        <v>256</v>
      </c>
      <c r="C325" s="103" t="s">
        <v>79</v>
      </c>
      <c r="D325" s="104" t="s">
        <v>78</v>
      </c>
      <c r="E325" s="104" t="s">
        <v>30</v>
      </c>
      <c r="F325" s="104">
        <v>5</v>
      </c>
      <c r="G325" s="104" t="s">
        <v>51</v>
      </c>
      <c r="H325" s="104">
        <v>998</v>
      </c>
      <c r="I325" s="105" t="s">
        <v>188</v>
      </c>
      <c r="J325" s="106">
        <v>200625.24300970873</v>
      </c>
      <c r="K325" s="128">
        <f t="shared" si="5"/>
        <v>26627.545691115367</v>
      </c>
      <c r="L325" s="107">
        <v>44713</v>
      </c>
      <c r="M325" s="108">
        <v>132</v>
      </c>
      <c r="N325" s="109" t="s">
        <v>1277</v>
      </c>
      <c r="O325" s="110" t="s">
        <v>465</v>
      </c>
      <c r="P325" s="111" t="s">
        <v>699</v>
      </c>
      <c r="Q325" s="111" t="s">
        <v>252</v>
      </c>
      <c r="R325" s="112" t="s">
        <v>328</v>
      </c>
      <c r="S325" s="112"/>
      <c r="T325" s="112"/>
      <c r="U325" s="112"/>
      <c r="V325" s="34">
        <v>2022</v>
      </c>
      <c r="W325" s="112"/>
      <c r="X325" s="111"/>
      <c r="Y325" s="112"/>
      <c r="Z325" s="112"/>
      <c r="AA325" s="112"/>
      <c r="AB325" s="112"/>
      <c r="AC325" s="111"/>
      <c r="AD325" s="113"/>
      <c r="AE325" s="114"/>
      <c r="AF325" s="114"/>
      <c r="AG325" s="113"/>
      <c r="AH325" s="114"/>
      <c r="AI325" s="115"/>
    </row>
    <row r="326" spans="1:35" x14ac:dyDescent="0.25">
      <c r="A326" s="14" t="s">
        <v>43</v>
      </c>
      <c r="B326" s="15" t="s">
        <v>256</v>
      </c>
      <c r="C326" s="15" t="s">
        <v>79</v>
      </c>
      <c r="D326" s="17" t="s">
        <v>78</v>
      </c>
      <c r="E326" s="17" t="s">
        <v>30</v>
      </c>
      <c r="F326" s="17">
        <v>5</v>
      </c>
      <c r="G326" s="17" t="s">
        <v>51</v>
      </c>
      <c r="H326" s="17">
        <v>1353</v>
      </c>
      <c r="I326" s="18">
        <v>103</v>
      </c>
      <c r="J326" s="12">
        <v>209363.10708737865</v>
      </c>
      <c r="K326" s="126">
        <f t="shared" si="5"/>
        <v>27787.259551048992</v>
      </c>
      <c r="L326" s="13">
        <v>44713</v>
      </c>
      <c r="M326" s="8">
        <v>132</v>
      </c>
      <c r="N326" s="42" t="s">
        <v>1278</v>
      </c>
      <c r="O326" s="35" t="s">
        <v>466</v>
      </c>
      <c r="P326" s="36" t="s">
        <v>700</v>
      </c>
      <c r="Q326" s="36" t="s">
        <v>253</v>
      </c>
      <c r="R326" s="37" t="s">
        <v>254</v>
      </c>
      <c r="S326" s="37"/>
      <c r="T326" s="37"/>
      <c r="U326" s="37"/>
      <c r="V326" s="34">
        <v>2022</v>
      </c>
      <c r="W326" s="37"/>
      <c r="X326" s="36"/>
      <c r="Y326" s="37"/>
      <c r="Z326" s="37"/>
      <c r="AA326" s="37"/>
      <c r="AB326" s="37"/>
      <c r="AC326" s="36"/>
      <c r="AD326" s="47"/>
      <c r="AE326" s="48"/>
      <c r="AF326" s="48"/>
      <c r="AG326" s="47"/>
      <c r="AH326" s="48"/>
      <c r="AI326" s="51"/>
    </row>
    <row r="327" spans="1:35" x14ac:dyDescent="0.25">
      <c r="A327" s="14" t="s">
        <v>43</v>
      </c>
      <c r="B327" s="15" t="s">
        <v>256</v>
      </c>
      <c r="C327" s="15" t="s">
        <v>79</v>
      </c>
      <c r="D327" s="17" t="s">
        <v>77</v>
      </c>
      <c r="E327" s="17" t="s">
        <v>81</v>
      </c>
      <c r="F327" s="17">
        <v>5</v>
      </c>
      <c r="G327" s="17" t="s">
        <v>51</v>
      </c>
      <c r="H327" s="17">
        <v>1353</v>
      </c>
      <c r="I327" s="18">
        <v>103</v>
      </c>
      <c r="J327" s="12">
        <v>217965.04883495148</v>
      </c>
      <c r="K327" s="126">
        <f t="shared" si="5"/>
        <v>28928.933417605876</v>
      </c>
      <c r="L327" s="13">
        <v>44713</v>
      </c>
      <c r="M327" s="8">
        <v>133</v>
      </c>
      <c r="N327" s="42" t="s">
        <v>1279</v>
      </c>
      <c r="O327" s="35" t="s">
        <v>467</v>
      </c>
      <c r="P327" s="36" t="s">
        <v>663</v>
      </c>
      <c r="Q327" s="36" t="s">
        <v>253</v>
      </c>
      <c r="R327" s="37" t="s">
        <v>245</v>
      </c>
      <c r="S327" s="37"/>
      <c r="T327" s="37"/>
      <c r="U327" s="37"/>
      <c r="V327" s="37">
        <v>2022</v>
      </c>
      <c r="W327" s="37"/>
      <c r="X327" s="36"/>
      <c r="Y327" s="37"/>
      <c r="Z327" s="37"/>
      <c r="AA327" s="37"/>
      <c r="AB327" s="37"/>
      <c r="AC327" s="36"/>
      <c r="AD327" s="47"/>
      <c r="AE327" s="48"/>
      <c r="AF327" s="48"/>
      <c r="AG327" s="47"/>
      <c r="AH327" s="48"/>
      <c r="AI327" s="51"/>
    </row>
    <row r="328" spans="1:35" s="4" customFormat="1" ht="15.75" thickBot="1" x14ac:dyDescent="0.3">
      <c r="A328" s="19" t="s">
        <v>43</v>
      </c>
      <c r="B328" s="20" t="s">
        <v>256</v>
      </c>
      <c r="C328" s="20" t="s">
        <v>180</v>
      </c>
      <c r="D328" s="22" t="s">
        <v>77</v>
      </c>
      <c r="E328" s="22" t="s">
        <v>81</v>
      </c>
      <c r="F328" s="22">
        <v>5</v>
      </c>
      <c r="G328" s="22" t="s">
        <v>51</v>
      </c>
      <c r="H328" s="22">
        <v>1591</v>
      </c>
      <c r="I328" s="23">
        <v>150</v>
      </c>
      <c r="J328" s="55">
        <v>237576.69932038835</v>
      </c>
      <c r="K328" s="129">
        <f t="shared" si="5"/>
        <v>31531.846747679119</v>
      </c>
      <c r="L328" s="123">
        <v>44713</v>
      </c>
      <c r="M328" s="11">
        <v>153</v>
      </c>
      <c r="N328" s="43" t="s">
        <v>1280</v>
      </c>
      <c r="O328" s="38" t="s">
        <v>251</v>
      </c>
      <c r="P328" s="39" t="s">
        <v>664</v>
      </c>
      <c r="Q328" s="39" t="s">
        <v>255</v>
      </c>
      <c r="R328" s="40" t="s">
        <v>239</v>
      </c>
      <c r="S328" s="40"/>
      <c r="T328" s="40"/>
      <c r="U328" s="40"/>
      <c r="V328" s="117">
        <v>2022</v>
      </c>
      <c r="W328" s="40"/>
      <c r="X328" s="39"/>
      <c r="Y328" s="40"/>
      <c r="Z328" s="40"/>
      <c r="AA328" s="40"/>
      <c r="AB328" s="40"/>
      <c r="AC328" s="39"/>
      <c r="AD328" s="52"/>
      <c r="AE328" s="53"/>
      <c r="AF328" s="53"/>
      <c r="AG328" s="52"/>
      <c r="AH328" s="53"/>
      <c r="AI328" s="54"/>
    </row>
    <row r="329" spans="1:35" x14ac:dyDescent="0.25">
      <c r="A329" s="102" t="s">
        <v>43</v>
      </c>
      <c r="B329" s="103" t="s">
        <v>256</v>
      </c>
      <c r="C329" s="103" t="s">
        <v>79</v>
      </c>
      <c r="D329" s="104" t="s">
        <v>78</v>
      </c>
      <c r="E329" s="104" t="s">
        <v>30</v>
      </c>
      <c r="F329" s="104">
        <v>5</v>
      </c>
      <c r="G329" s="104" t="s">
        <v>51</v>
      </c>
      <c r="H329" s="104">
        <v>998</v>
      </c>
      <c r="I329" s="105" t="s">
        <v>188</v>
      </c>
      <c r="J329" s="106">
        <v>209098.37374266994</v>
      </c>
      <c r="K329" s="128">
        <v>27752.123398058255</v>
      </c>
      <c r="L329" s="13">
        <v>44943</v>
      </c>
      <c r="M329" s="108">
        <v>132</v>
      </c>
      <c r="N329" s="109" t="s">
        <v>1277</v>
      </c>
      <c r="O329" s="110" t="s">
        <v>465</v>
      </c>
      <c r="P329" s="111" t="s">
        <v>944</v>
      </c>
      <c r="Q329" s="111" t="s">
        <v>252</v>
      </c>
      <c r="R329" s="112" t="s">
        <v>328</v>
      </c>
      <c r="S329" s="112"/>
      <c r="T329" s="112"/>
      <c r="U329" s="112"/>
      <c r="V329" s="34">
        <v>2023</v>
      </c>
      <c r="W329" s="112"/>
      <c r="X329" s="111"/>
      <c r="Y329" s="112"/>
      <c r="Z329" s="112"/>
      <c r="AA329" s="112"/>
      <c r="AB329" s="112"/>
      <c r="AC329" s="111"/>
      <c r="AD329" s="113"/>
      <c r="AE329" s="114"/>
      <c r="AF329" s="114"/>
      <c r="AG329" s="113"/>
      <c r="AH329" s="114"/>
      <c r="AI329" s="115"/>
    </row>
    <row r="330" spans="1:35" x14ac:dyDescent="0.25">
      <c r="A330" s="14" t="s">
        <v>43</v>
      </c>
      <c r="B330" s="15" t="s">
        <v>256</v>
      </c>
      <c r="C330" s="15" t="s">
        <v>79</v>
      </c>
      <c r="D330" s="17" t="s">
        <v>78</v>
      </c>
      <c r="E330" s="17" t="s">
        <v>30</v>
      </c>
      <c r="F330" s="17">
        <v>5</v>
      </c>
      <c r="G330" s="17" t="s">
        <v>51</v>
      </c>
      <c r="H330" s="17">
        <v>1353</v>
      </c>
      <c r="I330" s="18">
        <v>103</v>
      </c>
      <c r="J330" s="12">
        <v>236299.96695626213</v>
      </c>
      <c r="K330" s="126">
        <v>31362.395242718445</v>
      </c>
      <c r="L330" s="13">
        <v>45183</v>
      </c>
      <c r="M330" s="8">
        <v>131</v>
      </c>
      <c r="N330" s="42" t="s">
        <v>1278</v>
      </c>
      <c r="O330" s="35" t="s">
        <v>466</v>
      </c>
      <c r="P330" s="36" t="s">
        <v>941</v>
      </c>
      <c r="Q330" s="36" t="s">
        <v>253</v>
      </c>
      <c r="R330" s="37" t="s">
        <v>254</v>
      </c>
      <c r="S330" s="37"/>
      <c r="T330" s="37"/>
      <c r="U330" s="37"/>
      <c r="V330" s="34">
        <v>2023</v>
      </c>
      <c r="W330" s="37"/>
      <c r="X330" s="36"/>
      <c r="Y330" s="37"/>
      <c r="Z330" s="37"/>
      <c r="AA330" s="37"/>
      <c r="AB330" s="37"/>
      <c r="AC330" s="36"/>
      <c r="AD330" s="47"/>
      <c r="AE330" s="48"/>
      <c r="AF330" s="48"/>
      <c r="AG330" s="47"/>
      <c r="AH330" s="48"/>
      <c r="AI330" s="51"/>
    </row>
    <row r="331" spans="1:35" x14ac:dyDescent="0.25">
      <c r="A331" s="14" t="s">
        <v>43</v>
      </c>
      <c r="B331" s="15" t="s">
        <v>256</v>
      </c>
      <c r="C331" s="15" t="s">
        <v>79</v>
      </c>
      <c r="D331" s="17" t="s">
        <v>77</v>
      </c>
      <c r="E331" s="17" t="s">
        <v>81</v>
      </c>
      <c r="F331" s="17">
        <v>5</v>
      </c>
      <c r="G331" s="17" t="s">
        <v>51</v>
      </c>
      <c r="H331" s="17">
        <v>1353</v>
      </c>
      <c r="I331" s="18">
        <v>103</v>
      </c>
      <c r="J331" s="12">
        <v>250645.73026642855</v>
      </c>
      <c r="K331" s="126">
        <v>33266.405238095234</v>
      </c>
      <c r="L331" s="13">
        <v>45183</v>
      </c>
      <c r="M331" s="8">
        <v>133</v>
      </c>
      <c r="N331" s="42" t="s">
        <v>1279</v>
      </c>
      <c r="O331" s="35" t="s">
        <v>467</v>
      </c>
      <c r="P331" s="36" t="s">
        <v>942</v>
      </c>
      <c r="Q331" s="36" t="s">
        <v>253</v>
      </c>
      <c r="R331" s="37" t="s">
        <v>245</v>
      </c>
      <c r="S331" s="37"/>
      <c r="T331" s="37"/>
      <c r="U331" s="37"/>
      <c r="V331" s="37">
        <v>2023</v>
      </c>
      <c r="W331" s="37"/>
      <c r="X331" s="36"/>
      <c r="Y331" s="37"/>
      <c r="Z331" s="37"/>
      <c r="AA331" s="37"/>
      <c r="AB331" s="37"/>
      <c r="AC331" s="36"/>
      <c r="AD331" s="47"/>
      <c r="AE331" s="48"/>
      <c r="AF331" s="48"/>
      <c r="AG331" s="47"/>
      <c r="AH331" s="48"/>
      <c r="AI331" s="51"/>
    </row>
    <row r="332" spans="1:35" s="4" customFormat="1" ht="15.75" thickBot="1" x14ac:dyDescent="0.3">
      <c r="A332" s="19" t="s">
        <v>43</v>
      </c>
      <c r="B332" s="20" t="s">
        <v>256</v>
      </c>
      <c r="C332" s="20" t="s">
        <v>180</v>
      </c>
      <c r="D332" s="22" t="s">
        <v>77</v>
      </c>
      <c r="E332" s="22" t="s">
        <v>81</v>
      </c>
      <c r="F332" s="22">
        <v>5</v>
      </c>
      <c r="G332" s="22" t="s">
        <v>51</v>
      </c>
      <c r="H332" s="22">
        <v>1591</v>
      </c>
      <c r="I332" s="23">
        <v>150</v>
      </c>
      <c r="J332" s="55">
        <v>292335.33863785717</v>
      </c>
      <c r="K332" s="129">
        <v>38799.567142857144</v>
      </c>
      <c r="L332" s="56">
        <v>45183</v>
      </c>
      <c r="M332" s="11">
        <v>154</v>
      </c>
      <c r="N332" s="43" t="s">
        <v>1280</v>
      </c>
      <c r="O332" s="38" t="s">
        <v>251</v>
      </c>
      <c r="P332" s="39" t="s">
        <v>943</v>
      </c>
      <c r="Q332" s="39" t="s">
        <v>255</v>
      </c>
      <c r="R332" s="40" t="s">
        <v>239</v>
      </c>
      <c r="S332" s="40"/>
      <c r="T332" s="40"/>
      <c r="U332" s="40"/>
      <c r="V332" s="117">
        <v>2023</v>
      </c>
      <c r="W332" s="40"/>
      <c r="X332" s="39"/>
      <c r="Y332" s="40"/>
      <c r="Z332" s="40"/>
      <c r="AA332" s="40"/>
      <c r="AB332" s="40"/>
      <c r="AC332" s="39"/>
      <c r="AD332" s="52"/>
      <c r="AE332" s="53"/>
      <c r="AF332" s="53"/>
      <c r="AG332" s="52"/>
      <c r="AH332" s="53"/>
      <c r="AI332" s="54"/>
    </row>
    <row r="333" spans="1:35" x14ac:dyDescent="0.25">
      <c r="A333" s="102" t="s">
        <v>43</v>
      </c>
      <c r="B333" s="103" t="s">
        <v>256</v>
      </c>
      <c r="C333" s="103" t="s">
        <v>79</v>
      </c>
      <c r="D333" s="104" t="s">
        <v>78</v>
      </c>
      <c r="E333" s="104" t="s">
        <v>30</v>
      </c>
      <c r="F333" s="104">
        <v>5</v>
      </c>
      <c r="G333" s="104" t="s">
        <v>51</v>
      </c>
      <c r="H333" s="104">
        <v>998</v>
      </c>
      <c r="I333" s="105" t="s">
        <v>188</v>
      </c>
      <c r="J333" s="106">
        <v>227385.99510189323</v>
      </c>
      <c r="K333" s="128">
        <v>30179.307864077673</v>
      </c>
      <c r="L333" s="13">
        <v>45169</v>
      </c>
      <c r="M333" s="108">
        <v>132</v>
      </c>
      <c r="N333" s="109" t="s">
        <v>1277</v>
      </c>
      <c r="O333" s="110" t="s">
        <v>465</v>
      </c>
      <c r="P333" s="111" t="s">
        <v>1083</v>
      </c>
      <c r="Q333" s="111" t="s">
        <v>252</v>
      </c>
      <c r="R333" s="112" t="s">
        <v>328</v>
      </c>
      <c r="S333" s="112"/>
      <c r="T333" s="112"/>
      <c r="U333" s="112"/>
      <c r="V333" s="34">
        <v>2024</v>
      </c>
      <c r="W333" s="112"/>
      <c r="X333" s="111"/>
      <c r="Y333" s="112"/>
      <c r="Z333" s="112"/>
      <c r="AA333" s="112"/>
      <c r="AB333" s="112"/>
      <c r="AC333" s="111"/>
      <c r="AD333" s="113"/>
      <c r="AE333" s="114"/>
      <c r="AF333" s="114"/>
      <c r="AG333" s="113"/>
      <c r="AH333" s="114"/>
      <c r="AI333" s="115"/>
    </row>
    <row r="334" spans="1:35" x14ac:dyDescent="0.25">
      <c r="A334" s="14" t="s">
        <v>43</v>
      </c>
      <c r="B334" s="15" t="s">
        <v>256</v>
      </c>
      <c r="C334" s="15" t="s">
        <v>79</v>
      </c>
      <c r="D334" s="17" t="s">
        <v>78</v>
      </c>
      <c r="E334" s="17" t="s">
        <v>30</v>
      </c>
      <c r="F334" s="17">
        <v>5</v>
      </c>
      <c r="G334" s="17" t="s">
        <v>51</v>
      </c>
      <c r="H334" s="17">
        <v>1353</v>
      </c>
      <c r="I334" s="18">
        <v>103</v>
      </c>
      <c r="J334" s="12">
        <v>236299.96695626213</v>
      </c>
      <c r="K334" s="126">
        <v>31362.395242718445</v>
      </c>
      <c r="L334" s="13">
        <v>45169</v>
      </c>
      <c r="M334" s="8">
        <v>131</v>
      </c>
      <c r="N334" s="42" t="s">
        <v>1278</v>
      </c>
      <c r="O334" s="35" t="s">
        <v>466</v>
      </c>
      <c r="P334" s="36" t="s">
        <v>1084</v>
      </c>
      <c r="Q334" s="36" t="s">
        <v>253</v>
      </c>
      <c r="R334" s="37" t="s">
        <v>254</v>
      </c>
      <c r="S334" s="37"/>
      <c r="T334" s="37"/>
      <c r="U334" s="37"/>
      <c r="V334" s="34">
        <v>2024</v>
      </c>
      <c r="W334" s="37"/>
      <c r="X334" s="36"/>
      <c r="Y334" s="37"/>
      <c r="Z334" s="37"/>
      <c r="AA334" s="37"/>
      <c r="AB334" s="37"/>
      <c r="AC334" s="36"/>
      <c r="AD334" s="47"/>
      <c r="AE334" s="48"/>
      <c r="AF334" s="48"/>
      <c r="AG334" s="47"/>
      <c r="AH334" s="48"/>
      <c r="AI334" s="51"/>
    </row>
    <row r="335" spans="1:35" x14ac:dyDescent="0.25">
      <c r="A335" s="14" t="s">
        <v>43</v>
      </c>
      <c r="B335" s="15" t="s">
        <v>256</v>
      </c>
      <c r="C335" s="15" t="s">
        <v>79</v>
      </c>
      <c r="D335" s="17" t="s">
        <v>77</v>
      </c>
      <c r="E335" s="17" t="s">
        <v>81</v>
      </c>
      <c r="F335" s="17">
        <v>5</v>
      </c>
      <c r="G335" s="17" t="s">
        <v>51</v>
      </c>
      <c r="H335" s="17">
        <v>1353</v>
      </c>
      <c r="I335" s="18">
        <v>103</v>
      </c>
      <c r="J335" s="12">
        <v>250645.73026642855</v>
      </c>
      <c r="K335" s="126">
        <v>33266.405238095234</v>
      </c>
      <c r="L335" s="13">
        <v>45169</v>
      </c>
      <c r="M335" s="8">
        <v>133</v>
      </c>
      <c r="N335" s="42" t="s">
        <v>1279</v>
      </c>
      <c r="O335" s="35" t="s">
        <v>467</v>
      </c>
      <c r="P335" s="36" t="s">
        <v>1085</v>
      </c>
      <c r="Q335" s="36" t="s">
        <v>253</v>
      </c>
      <c r="R335" s="37" t="s">
        <v>245</v>
      </c>
      <c r="S335" s="37"/>
      <c r="T335" s="37"/>
      <c r="U335" s="37"/>
      <c r="V335" s="37">
        <v>2024</v>
      </c>
      <c r="W335" s="37"/>
      <c r="X335" s="36"/>
      <c r="Y335" s="37"/>
      <c r="Z335" s="37"/>
      <c r="AA335" s="37"/>
      <c r="AB335" s="37"/>
      <c r="AC335" s="36"/>
      <c r="AD335" s="47"/>
      <c r="AE335" s="48"/>
      <c r="AF335" s="48"/>
      <c r="AG335" s="47"/>
      <c r="AH335" s="48"/>
      <c r="AI335" s="51"/>
    </row>
    <row r="336" spans="1:35" s="4" customFormat="1" ht="15.75" thickBot="1" x14ac:dyDescent="0.3">
      <c r="A336" s="19" t="s">
        <v>43</v>
      </c>
      <c r="B336" s="20" t="s">
        <v>256</v>
      </c>
      <c r="C336" s="20" t="s">
        <v>180</v>
      </c>
      <c r="D336" s="22" t="s">
        <v>77</v>
      </c>
      <c r="E336" s="22" t="s">
        <v>81</v>
      </c>
      <c r="F336" s="22">
        <v>5</v>
      </c>
      <c r="G336" s="22" t="s">
        <v>51</v>
      </c>
      <c r="H336" s="22">
        <v>1591</v>
      </c>
      <c r="I336" s="23">
        <v>150</v>
      </c>
      <c r="J336" s="55">
        <v>292335.33863785717</v>
      </c>
      <c r="K336" s="129">
        <v>38799.567142857144</v>
      </c>
      <c r="L336" s="56">
        <v>45169</v>
      </c>
      <c r="M336" s="11">
        <v>154</v>
      </c>
      <c r="N336" s="43" t="s">
        <v>1280</v>
      </c>
      <c r="O336" s="38" t="s">
        <v>251</v>
      </c>
      <c r="P336" s="39" t="s">
        <v>1086</v>
      </c>
      <c r="Q336" s="39" t="s">
        <v>255</v>
      </c>
      <c r="R336" s="40" t="s">
        <v>239</v>
      </c>
      <c r="S336" s="40"/>
      <c r="T336" s="40"/>
      <c r="U336" s="40"/>
      <c r="V336" s="117">
        <v>2024</v>
      </c>
      <c r="W336" s="40"/>
      <c r="X336" s="39"/>
      <c r="Y336" s="40"/>
      <c r="Z336" s="40"/>
      <c r="AA336" s="40"/>
      <c r="AB336" s="40"/>
      <c r="AC336" s="39"/>
      <c r="AD336" s="52"/>
      <c r="AE336" s="53"/>
      <c r="AF336" s="53"/>
      <c r="AG336" s="52"/>
      <c r="AH336" s="53"/>
      <c r="AI336" s="54"/>
    </row>
    <row r="337" spans="1:35" s="4" customFormat="1" ht="15.75" thickBot="1" x14ac:dyDescent="0.3">
      <c r="A337" s="19" t="s">
        <v>43</v>
      </c>
      <c r="B337" s="20" t="s">
        <v>269</v>
      </c>
      <c r="C337" s="20" t="s">
        <v>271</v>
      </c>
      <c r="D337" s="22" t="s">
        <v>78</v>
      </c>
      <c r="E337" s="22" t="s">
        <v>30</v>
      </c>
      <c r="F337" s="22">
        <v>5</v>
      </c>
      <c r="G337" s="22" t="s">
        <v>51</v>
      </c>
      <c r="H337" s="22">
        <v>998</v>
      </c>
      <c r="I337" s="23" t="s">
        <v>188</v>
      </c>
      <c r="J337" s="55">
        <v>158684</v>
      </c>
      <c r="K337" s="129">
        <f t="shared" si="5"/>
        <v>21060.986130466521</v>
      </c>
      <c r="L337" s="123">
        <v>44203</v>
      </c>
      <c r="M337" s="11">
        <v>146</v>
      </c>
      <c r="N337" s="43" t="s">
        <v>1281</v>
      </c>
      <c r="O337" s="38" t="s">
        <v>273</v>
      </c>
      <c r="P337" s="39" t="s">
        <v>469</v>
      </c>
      <c r="Q337" s="39" t="s">
        <v>278</v>
      </c>
      <c r="R337" s="40" t="s">
        <v>279</v>
      </c>
      <c r="S337" s="40"/>
      <c r="T337" s="40"/>
      <c r="U337" s="40"/>
      <c r="V337" s="40">
        <v>2020</v>
      </c>
      <c r="W337" s="40"/>
      <c r="X337" s="39"/>
      <c r="Y337" s="40"/>
      <c r="Z337" s="40"/>
      <c r="AA337" s="40"/>
      <c r="AB337" s="40"/>
      <c r="AC337" s="39"/>
      <c r="AD337" s="52"/>
      <c r="AE337" s="53"/>
      <c r="AF337" s="53"/>
      <c r="AG337" s="52"/>
      <c r="AH337" s="53"/>
      <c r="AI337" s="54"/>
    </row>
    <row r="338" spans="1:35" x14ac:dyDescent="0.25">
      <c r="A338" s="14" t="s">
        <v>43</v>
      </c>
      <c r="B338" s="15" t="s">
        <v>269</v>
      </c>
      <c r="C338" s="15" t="s">
        <v>270</v>
      </c>
      <c r="D338" s="17" t="s">
        <v>78</v>
      </c>
      <c r="E338" s="17" t="s">
        <v>30</v>
      </c>
      <c r="F338" s="17">
        <v>5</v>
      </c>
      <c r="G338" s="17" t="s">
        <v>51</v>
      </c>
      <c r="H338" s="17">
        <v>998</v>
      </c>
      <c r="I338" s="18" t="s">
        <v>188</v>
      </c>
      <c r="J338" s="12">
        <v>148364</v>
      </c>
      <c r="K338" s="126">
        <f t="shared" si="5"/>
        <v>19691.286747627579</v>
      </c>
      <c r="L338" s="13">
        <v>44649</v>
      </c>
      <c r="M338" s="8">
        <v>134</v>
      </c>
      <c r="N338" s="42" t="s">
        <v>1282</v>
      </c>
      <c r="O338" s="35" t="s">
        <v>470</v>
      </c>
      <c r="P338" s="36" t="s">
        <v>559</v>
      </c>
      <c r="Q338" s="36" t="s">
        <v>278</v>
      </c>
      <c r="R338" s="37" t="s">
        <v>279</v>
      </c>
      <c r="S338" s="37"/>
      <c r="T338" s="37"/>
      <c r="U338" s="37"/>
      <c r="V338" s="34">
        <v>2021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269</v>
      </c>
      <c r="C339" s="15" t="s">
        <v>270</v>
      </c>
      <c r="D339" s="17" t="s">
        <v>78</v>
      </c>
      <c r="E339" s="17" t="s">
        <v>30</v>
      </c>
      <c r="F339" s="17">
        <v>5</v>
      </c>
      <c r="G339" s="17" t="s">
        <v>51</v>
      </c>
      <c r="H339" s="17">
        <v>998</v>
      </c>
      <c r="I339" s="18" t="s">
        <v>188</v>
      </c>
      <c r="J339" s="12">
        <v>148224</v>
      </c>
      <c r="K339" s="126">
        <f t="shared" si="5"/>
        <v>19672.705554449531</v>
      </c>
      <c r="L339" s="13">
        <v>44649</v>
      </c>
      <c r="M339" s="8">
        <v>135</v>
      </c>
      <c r="N339" s="42" t="s">
        <v>1282</v>
      </c>
      <c r="O339" s="35" t="s">
        <v>470</v>
      </c>
      <c r="P339" s="36" t="s">
        <v>559</v>
      </c>
      <c r="Q339" s="36" t="s">
        <v>278</v>
      </c>
      <c r="R339" s="37" t="s">
        <v>279</v>
      </c>
      <c r="S339" s="37"/>
      <c r="T339" s="37"/>
      <c r="U339" s="37"/>
      <c r="V339" s="34">
        <v>2021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269</v>
      </c>
      <c r="C340" s="15" t="s">
        <v>344</v>
      </c>
      <c r="D340" s="17" t="s">
        <v>78</v>
      </c>
      <c r="E340" s="17" t="s">
        <v>30</v>
      </c>
      <c r="F340" s="17">
        <v>5</v>
      </c>
      <c r="G340" s="17" t="s">
        <v>51</v>
      </c>
      <c r="H340" s="17">
        <v>998</v>
      </c>
      <c r="I340" s="18" t="s">
        <v>188</v>
      </c>
      <c r="J340" s="12">
        <v>158364</v>
      </c>
      <c r="K340" s="126">
        <f t="shared" si="5"/>
        <v>21018.514831773839</v>
      </c>
      <c r="L340" s="13">
        <v>44649</v>
      </c>
      <c r="M340" s="8">
        <v>134</v>
      </c>
      <c r="N340" s="42" t="s">
        <v>1283</v>
      </c>
      <c r="O340" s="35" t="s">
        <v>470</v>
      </c>
      <c r="P340" s="36" t="s">
        <v>560</v>
      </c>
      <c r="Q340" s="36" t="s">
        <v>278</v>
      </c>
      <c r="R340" s="37" t="s">
        <v>279</v>
      </c>
      <c r="S340" s="37"/>
      <c r="T340" s="37"/>
      <c r="U340" s="37"/>
      <c r="V340" s="37">
        <v>2021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269</v>
      </c>
      <c r="C341" s="15" t="s">
        <v>344</v>
      </c>
      <c r="D341" s="17" t="s">
        <v>78</v>
      </c>
      <c r="E341" s="17" t="s">
        <v>30</v>
      </c>
      <c r="F341" s="17">
        <v>5</v>
      </c>
      <c r="G341" s="17" t="s">
        <v>51</v>
      </c>
      <c r="H341" s="17">
        <v>998</v>
      </c>
      <c r="I341" s="18" t="s">
        <v>188</v>
      </c>
      <c r="J341" s="12">
        <v>157944</v>
      </c>
      <c r="K341" s="126">
        <f t="shared" si="5"/>
        <v>20962.771252239698</v>
      </c>
      <c r="L341" s="13">
        <v>44649</v>
      </c>
      <c r="M341" s="8">
        <v>137</v>
      </c>
      <c r="N341" s="42" t="s">
        <v>1283</v>
      </c>
      <c r="O341" s="35" t="s">
        <v>470</v>
      </c>
      <c r="P341" s="36" t="s">
        <v>560</v>
      </c>
      <c r="Q341" s="36" t="s">
        <v>278</v>
      </c>
      <c r="R341" s="37" t="s">
        <v>279</v>
      </c>
      <c r="S341" s="37"/>
      <c r="T341" s="37"/>
      <c r="U341" s="37"/>
      <c r="V341" s="37">
        <v>2021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269</v>
      </c>
      <c r="C342" s="15" t="s">
        <v>271</v>
      </c>
      <c r="D342" s="17" t="s">
        <v>78</v>
      </c>
      <c r="E342" s="17" t="s">
        <v>30</v>
      </c>
      <c r="F342" s="17">
        <v>5</v>
      </c>
      <c r="G342" s="17" t="s">
        <v>51</v>
      </c>
      <c r="H342" s="17">
        <v>998</v>
      </c>
      <c r="I342" s="18" t="s">
        <v>188</v>
      </c>
      <c r="J342" s="12">
        <v>163944</v>
      </c>
      <c r="K342" s="126">
        <f t="shared" si="5"/>
        <v>21759.108102727452</v>
      </c>
      <c r="L342" s="13">
        <v>44649</v>
      </c>
      <c r="M342" s="8">
        <v>137</v>
      </c>
      <c r="N342" s="42" t="s">
        <v>1281</v>
      </c>
      <c r="O342" s="35" t="s">
        <v>471</v>
      </c>
      <c r="P342" s="36" t="s">
        <v>582</v>
      </c>
      <c r="Q342" s="36" t="s">
        <v>278</v>
      </c>
      <c r="R342" s="37" t="s">
        <v>279</v>
      </c>
      <c r="S342" s="37"/>
      <c r="T342" s="37"/>
      <c r="U342" s="37"/>
      <c r="V342" s="37">
        <v>2021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269</v>
      </c>
      <c r="C343" s="15" t="s">
        <v>271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998</v>
      </c>
      <c r="I343" s="18" t="s">
        <v>188</v>
      </c>
      <c r="J343" s="12">
        <v>164944</v>
      </c>
      <c r="K343" s="126">
        <f t="shared" si="5"/>
        <v>21891.830911142079</v>
      </c>
      <c r="L343" s="13">
        <v>44649</v>
      </c>
      <c r="M343" s="8">
        <v>137</v>
      </c>
      <c r="N343" s="42" t="s">
        <v>1284</v>
      </c>
      <c r="O343" s="35" t="s">
        <v>471</v>
      </c>
      <c r="P343" s="36" t="s">
        <v>583</v>
      </c>
      <c r="Q343" s="36" t="s">
        <v>278</v>
      </c>
      <c r="R343" s="37" t="s">
        <v>279</v>
      </c>
      <c r="S343" s="37"/>
      <c r="T343" s="37"/>
      <c r="U343" s="37"/>
      <c r="V343" s="37">
        <v>2021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269</v>
      </c>
      <c r="C344" s="15" t="s">
        <v>272</v>
      </c>
      <c r="D344" s="17" t="s">
        <v>78</v>
      </c>
      <c r="E344" s="17" t="s">
        <v>30</v>
      </c>
      <c r="F344" s="17">
        <v>5</v>
      </c>
      <c r="G344" s="17" t="s">
        <v>51</v>
      </c>
      <c r="H344" s="17">
        <v>998</v>
      </c>
      <c r="I344" s="18" t="s">
        <v>188</v>
      </c>
      <c r="J344" s="12">
        <v>187944</v>
      </c>
      <c r="K344" s="126">
        <f t="shared" si="5"/>
        <v>24944.455504678477</v>
      </c>
      <c r="L344" s="13">
        <v>44649</v>
      </c>
      <c r="M344" s="8">
        <v>137</v>
      </c>
      <c r="N344" s="42" t="s">
        <v>1285</v>
      </c>
      <c r="O344" s="35" t="s">
        <v>471</v>
      </c>
      <c r="P344" s="36" t="s">
        <v>584</v>
      </c>
      <c r="Q344" s="36" t="s">
        <v>278</v>
      </c>
      <c r="R344" s="37" t="s">
        <v>279</v>
      </c>
      <c r="S344" s="37"/>
      <c r="T344" s="37"/>
      <c r="U344" s="37"/>
      <c r="V344" s="37">
        <v>2021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269</v>
      </c>
      <c r="C345" s="15" t="s">
        <v>272</v>
      </c>
      <c r="D345" s="17" t="s">
        <v>78</v>
      </c>
      <c r="E345" s="17" t="s">
        <v>30</v>
      </c>
      <c r="F345" s="17">
        <v>5</v>
      </c>
      <c r="G345" s="17" t="s">
        <v>51</v>
      </c>
      <c r="H345" s="17">
        <v>998</v>
      </c>
      <c r="I345" s="18" t="s">
        <v>188</v>
      </c>
      <c r="J345" s="12">
        <v>188944</v>
      </c>
      <c r="K345" s="126">
        <f t="shared" si="5"/>
        <v>25077.178313093103</v>
      </c>
      <c r="L345" s="13">
        <v>44649</v>
      </c>
      <c r="M345" s="8">
        <v>137</v>
      </c>
      <c r="N345" s="42" t="s">
        <v>1286</v>
      </c>
      <c r="O345" s="35" t="s">
        <v>471</v>
      </c>
      <c r="P345" s="36" t="s">
        <v>585</v>
      </c>
      <c r="Q345" s="36" t="s">
        <v>278</v>
      </c>
      <c r="R345" s="37" t="s">
        <v>279</v>
      </c>
      <c r="S345" s="37"/>
      <c r="T345" s="37"/>
      <c r="U345" s="37"/>
      <c r="V345" s="37">
        <v>2021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269</v>
      </c>
      <c r="C346" s="15" t="s">
        <v>270</v>
      </c>
      <c r="D346" s="17" t="s">
        <v>78</v>
      </c>
      <c r="E346" s="17" t="s">
        <v>30</v>
      </c>
      <c r="F346" s="17">
        <v>5</v>
      </c>
      <c r="G346" s="17" t="s">
        <v>51</v>
      </c>
      <c r="H346" s="17">
        <v>1482</v>
      </c>
      <c r="I346" s="18">
        <v>117.5</v>
      </c>
      <c r="J346" s="12">
        <v>154244</v>
      </c>
      <c r="K346" s="126">
        <f t="shared" si="5"/>
        <v>20471.696861105578</v>
      </c>
      <c r="L346" s="13">
        <v>44649</v>
      </c>
      <c r="M346" s="8">
        <v>142</v>
      </c>
      <c r="N346" s="42" t="s">
        <v>1287</v>
      </c>
      <c r="O346" s="35" t="s">
        <v>472</v>
      </c>
      <c r="P346" s="36" t="s">
        <v>561</v>
      </c>
      <c r="Q346" s="36" t="s">
        <v>280</v>
      </c>
      <c r="R346" s="37" t="s">
        <v>281</v>
      </c>
      <c r="S346" s="37"/>
      <c r="T346" s="37"/>
      <c r="U346" s="37"/>
      <c r="V346" s="37">
        <v>2021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269</v>
      </c>
      <c r="C347" s="15" t="s">
        <v>270</v>
      </c>
      <c r="D347" s="17" t="s">
        <v>78</v>
      </c>
      <c r="E347" s="17" t="s">
        <v>30</v>
      </c>
      <c r="F347" s="17">
        <v>5</v>
      </c>
      <c r="G347" s="17" t="s">
        <v>51</v>
      </c>
      <c r="H347" s="17">
        <v>1482</v>
      </c>
      <c r="I347" s="18">
        <v>117.5</v>
      </c>
      <c r="J347" s="12">
        <v>154944</v>
      </c>
      <c r="K347" s="126">
        <f t="shared" si="5"/>
        <v>20564.602826995819</v>
      </c>
      <c r="L347" s="13">
        <v>44649</v>
      </c>
      <c r="M347" s="8">
        <v>137</v>
      </c>
      <c r="N347" s="42" t="s">
        <v>1287</v>
      </c>
      <c r="O347" s="35" t="s">
        <v>472</v>
      </c>
      <c r="P347" s="36" t="s">
        <v>561</v>
      </c>
      <c r="Q347" s="36" t="s">
        <v>280</v>
      </c>
      <c r="R347" s="37" t="s">
        <v>281</v>
      </c>
      <c r="S347" s="37"/>
      <c r="T347" s="37"/>
      <c r="U347" s="37"/>
      <c r="V347" s="37">
        <v>2021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269</v>
      </c>
      <c r="C348" s="15" t="s">
        <v>344</v>
      </c>
      <c r="D348" s="17" t="s">
        <v>78</v>
      </c>
      <c r="E348" s="17" t="s">
        <v>30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164244</v>
      </c>
      <c r="K348" s="126">
        <f t="shared" si="5"/>
        <v>21798.924945251842</v>
      </c>
      <c r="L348" s="13">
        <v>44649</v>
      </c>
      <c r="M348" s="8">
        <v>142</v>
      </c>
      <c r="N348" s="42" t="s">
        <v>1288</v>
      </c>
      <c r="O348" s="35" t="s">
        <v>472</v>
      </c>
      <c r="P348" s="36" t="s">
        <v>562</v>
      </c>
      <c r="Q348" s="36" t="s">
        <v>280</v>
      </c>
      <c r="R348" s="37" t="s">
        <v>281</v>
      </c>
      <c r="S348" s="37"/>
      <c r="T348" s="37"/>
      <c r="U348" s="37"/>
      <c r="V348" s="37">
        <v>2021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269</v>
      </c>
      <c r="C349" s="15" t="s">
        <v>271</v>
      </c>
      <c r="D349" s="17" t="s">
        <v>78</v>
      </c>
      <c r="E349" s="17" t="s">
        <v>30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170244</v>
      </c>
      <c r="K349" s="126">
        <f t="shared" si="5"/>
        <v>22595.261795739596</v>
      </c>
      <c r="L349" s="13">
        <v>44649</v>
      </c>
      <c r="M349" s="8">
        <v>142</v>
      </c>
      <c r="N349" s="42" t="s">
        <v>1289</v>
      </c>
      <c r="O349" s="35" t="s">
        <v>473</v>
      </c>
      <c r="P349" s="36" t="s">
        <v>586</v>
      </c>
      <c r="Q349" s="36" t="s">
        <v>280</v>
      </c>
      <c r="R349" s="37" t="s">
        <v>281</v>
      </c>
      <c r="S349" s="37"/>
      <c r="T349" s="37"/>
      <c r="U349" s="37"/>
      <c r="V349" s="37">
        <v>2021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269</v>
      </c>
      <c r="C350" s="15" t="s">
        <v>271</v>
      </c>
      <c r="D350" s="17" t="s">
        <v>78</v>
      </c>
      <c r="E350" s="17" t="s">
        <v>30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171244</v>
      </c>
      <c r="K350" s="126">
        <f t="shared" si="5"/>
        <v>22727.984604154222</v>
      </c>
      <c r="L350" s="13">
        <v>44649</v>
      </c>
      <c r="M350" s="8">
        <v>142</v>
      </c>
      <c r="N350" s="42" t="s">
        <v>1290</v>
      </c>
      <c r="O350" s="35" t="s">
        <v>473</v>
      </c>
      <c r="P350" s="36" t="s">
        <v>587</v>
      </c>
      <c r="Q350" s="36" t="s">
        <v>280</v>
      </c>
      <c r="R350" s="37" t="s">
        <v>281</v>
      </c>
      <c r="S350" s="37"/>
      <c r="T350" s="37"/>
      <c r="U350" s="37"/>
      <c r="V350" s="37">
        <v>2021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269</v>
      </c>
      <c r="C351" s="15" t="s">
        <v>272</v>
      </c>
      <c r="D351" s="17" t="s">
        <v>78</v>
      </c>
      <c r="E351" s="17" t="s">
        <v>30</v>
      </c>
      <c r="F351" s="17">
        <v>5</v>
      </c>
      <c r="G351" s="17" t="s">
        <v>51</v>
      </c>
      <c r="H351" s="17">
        <v>1482</v>
      </c>
      <c r="I351" s="18">
        <v>117.5</v>
      </c>
      <c r="J351" s="12">
        <v>194244</v>
      </c>
      <c r="K351" s="126">
        <f t="shared" ref="K351:K411" si="6">J351/7.5345</f>
        <v>25780.609197690621</v>
      </c>
      <c r="L351" s="13">
        <v>44649</v>
      </c>
      <c r="M351" s="8">
        <v>142</v>
      </c>
      <c r="N351" s="42" t="s">
        <v>1291</v>
      </c>
      <c r="O351" s="35" t="s">
        <v>473</v>
      </c>
      <c r="P351" s="36" t="s">
        <v>588</v>
      </c>
      <c r="Q351" s="36" t="s">
        <v>280</v>
      </c>
      <c r="R351" s="37" t="s">
        <v>281</v>
      </c>
      <c r="S351" s="37"/>
      <c r="T351" s="37"/>
      <c r="U351" s="37"/>
      <c r="V351" s="37">
        <v>2021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269</v>
      </c>
      <c r="C352" s="15" t="s">
        <v>272</v>
      </c>
      <c r="D352" s="17" t="s">
        <v>78</v>
      </c>
      <c r="E352" s="17" t="s">
        <v>30</v>
      </c>
      <c r="F352" s="17">
        <v>5</v>
      </c>
      <c r="G352" s="17" t="s">
        <v>51</v>
      </c>
      <c r="H352" s="17">
        <v>1482</v>
      </c>
      <c r="I352" s="18">
        <v>117.5</v>
      </c>
      <c r="J352" s="12">
        <v>195244</v>
      </c>
      <c r="K352" s="126">
        <f t="shared" si="6"/>
        <v>25913.332006105247</v>
      </c>
      <c r="L352" s="13">
        <v>44649</v>
      </c>
      <c r="M352" s="8">
        <v>142</v>
      </c>
      <c r="N352" s="42" t="s">
        <v>1292</v>
      </c>
      <c r="O352" s="35" t="s">
        <v>473</v>
      </c>
      <c r="P352" s="36" t="s">
        <v>589</v>
      </c>
      <c r="Q352" s="36" t="s">
        <v>280</v>
      </c>
      <c r="R352" s="37" t="s">
        <v>281</v>
      </c>
      <c r="S352" s="37"/>
      <c r="T352" s="37"/>
      <c r="U352" s="37"/>
      <c r="V352" s="37">
        <v>2021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269</v>
      </c>
      <c r="C353" s="15" t="s">
        <v>270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1482</v>
      </c>
      <c r="I353" s="18">
        <v>117.5</v>
      </c>
      <c r="J353" s="12">
        <v>164384</v>
      </c>
      <c r="K353" s="126">
        <f t="shared" si="6"/>
        <v>21817.50613842989</v>
      </c>
      <c r="L353" s="13">
        <v>44649</v>
      </c>
      <c r="M353" s="8">
        <v>141</v>
      </c>
      <c r="N353" s="42" t="s">
        <v>1293</v>
      </c>
      <c r="O353" s="35" t="s">
        <v>474</v>
      </c>
      <c r="P353" s="36" t="s">
        <v>563</v>
      </c>
      <c r="Q353" s="36" t="s">
        <v>280</v>
      </c>
      <c r="R353" s="37" t="s">
        <v>282</v>
      </c>
      <c r="S353" s="37"/>
      <c r="T353" s="37"/>
      <c r="U353" s="37"/>
      <c r="V353" s="37">
        <v>2021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269</v>
      </c>
      <c r="C354" s="15" t="s">
        <v>270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1482</v>
      </c>
      <c r="I354" s="18">
        <v>117.5</v>
      </c>
      <c r="J354" s="12">
        <v>164524</v>
      </c>
      <c r="K354" s="126">
        <f t="shared" si="6"/>
        <v>21836.087331607934</v>
      </c>
      <c r="L354" s="13">
        <v>44649</v>
      </c>
      <c r="M354" s="8">
        <v>140</v>
      </c>
      <c r="N354" s="42" t="s">
        <v>1293</v>
      </c>
      <c r="O354" s="35" t="s">
        <v>474</v>
      </c>
      <c r="P354" s="36" t="s">
        <v>563</v>
      </c>
      <c r="Q354" s="36" t="s">
        <v>280</v>
      </c>
      <c r="R354" s="37" t="s">
        <v>282</v>
      </c>
      <c r="S354" s="37"/>
      <c r="T354" s="37"/>
      <c r="U354" s="37"/>
      <c r="V354" s="37">
        <v>2021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269</v>
      </c>
      <c r="C355" s="15" t="s">
        <v>344</v>
      </c>
      <c r="D355" s="17" t="s">
        <v>77</v>
      </c>
      <c r="E355" s="17" t="s">
        <v>81</v>
      </c>
      <c r="F355" s="17">
        <v>5</v>
      </c>
      <c r="G355" s="17" t="s">
        <v>51</v>
      </c>
      <c r="H355" s="17">
        <v>1482</v>
      </c>
      <c r="I355" s="18">
        <v>117.5</v>
      </c>
      <c r="J355" s="12">
        <v>174384</v>
      </c>
      <c r="K355" s="126">
        <f t="shared" si="6"/>
        <v>23144.734222576149</v>
      </c>
      <c r="L355" s="13">
        <v>44649</v>
      </c>
      <c r="M355" s="8">
        <v>141</v>
      </c>
      <c r="N355" s="42" t="s">
        <v>1294</v>
      </c>
      <c r="O355" s="35" t="s">
        <v>474</v>
      </c>
      <c r="P355" s="36" t="s">
        <v>564</v>
      </c>
      <c r="Q355" s="36" t="s">
        <v>280</v>
      </c>
      <c r="R355" s="37" t="s">
        <v>282</v>
      </c>
      <c r="S355" s="37"/>
      <c r="T355" s="37"/>
      <c r="U355" s="37"/>
      <c r="V355" s="37">
        <v>2021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269</v>
      </c>
      <c r="C356" s="15" t="s">
        <v>271</v>
      </c>
      <c r="D356" s="17" t="s">
        <v>77</v>
      </c>
      <c r="E356" s="17" t="s">
        <v>81</v>
      </c>
      <c r="F356" s="17">
        <v>5</v>
      </c>
      <c r="G356" s="17" t="s">
        <v>51</v>
      </c>
      <c r="H356" s="17">
        <v>1482</v>
      </c>
      <c r="I356" s="18">
        <v>117.5</v>
      </c>
      <c r="J356" s="12">
        <v>180384</v>
      </c>
      <c r="K356" s="126">
        <f t="shared" si="6"/>
        <v>23941.071073063904</v>
      </c>
      <c r="L356" s="13">
        <v>44649</v>
      </c>
      <c r="M356" s="8">
        <v>141</v>
      </c>
      <c r="N356" s="42" t="s">
        <v>1295</v>
      </c>
      <c r="O356" s="35" t="s">
        <v>475</v>
      </c>
      <c r="P356" s="36" t="s">
        <v>590</v>
      </c>
      <c r="Q356" s="36" t="s">
        <v>280</v>
      </c>
      <c r="R356" s="37" t="s">
        <v>282</v>
      </c>
      <c r="S356" s="37"/>
      <c r="T356" s="37"/>
      <c r="U356" s="37"/>
      <c r="V356" s="37">
        <v>2021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269</v>
      </c>
      <c r="C357" s="15" t="s">
        <v>271</v>
      </c>
      <c r="D357" s="17" t="s">
        <v>77</v>
      </c>
      <c r="E357" s="17" t="s">
        <v>81</v>
      </c>
      <c r="F357" s="17">
        <v>5</v>
      </c>
      <c r="G357" s="17" t="s">
        <v>51</v>
      </c>
      <c r="H357" s="17">
        <v>1482</v>
      </c>
      <c r="I357" s="18">
        <v>117.5</v>
      </c>
      <c r="J357" s="12">
        <v>181384</v>
      </c>
      <c r="K357" s="126">
        <f t="shared" si="6"/>
        <v>24073.79388147853</v>
      </c>
      <c r="L357" s="13">
        <v>44649</v>
      </c>
      <c r="M357" s="8">
        <v>141</v>
      </c>
      <c r="N357" s="42" t="s">
        <v>1296</v>
      </c>
      <c r="O357" s="35" t="s">
        <v>475</v>
      </c>
      <c r="P357" s="36" t="s">
        <v>591</v>
      </c>
      <c r="Q357" s="36" t="s">
        <v>280</v>
      </c>
      <c r="R357" s="37" t="s">
        <v>282</v>
      </c>
      <c r="S357" s="37"/>
      <c r="T357" s="37"/>
      <c r="U357" s="37"/>
      <c r="V357" s="37">
        <v>2021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269</v>
      </c>
      <c r="C358" s="15" t="s">
        <v>272</v>
      </c>
      <c r="D358" s="17" t="s">
        <v>77</v>
      </c>
      <c r="E358" s="17" t="s">
        <v>81</v>
      </c>
      <c r="F358" s="17">
        <v>5</v>
      </c>
      <c r="G358" s="17" t="s">
        <v>51</v>
      </c>
      <c r="H358" s="17">
        <v>1482</v>
      </c>
      <c r="I358" s="18">
        <v>117.5</v>
      </c>
      <c r="J358" s="12">
        <v>203285.43718446602</v>
      </c>
      <c r="K358" s="126">
        <f t="shared" si="6"/>
        <v>26980.614132917381</v>
      </c>
      <c r="L358" s="13">
        <v>44649</v>
      </c>
      <c r="M358" s="8">
        <v>141</v>
      </c>
      <c r="N358" s="42" t="s">
        <v>1297</v>
      </c>
      <c r="O358" s="35" t="s">
        <v>475</v>
      </c>
      <c r="P358" s="36" t="s">
        <v>592</v>
      </c>
      <c r="Q358" s="36" t="s">
        <v>280</v>
      </c>
      <c r="R358" s="37" t="s">
        <v>282</v>
      </c>
      <c r="S358" s="37"/>
      <c r="T358" s="37"/>
      <c r="U358" s="37"/>
      <c r="V358" s="37">
        <v>2021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269</v>
      </c>
      <c r="C359" s="15" t="s">
        <v>272</v>
      </c>
      <c r="D359" s="17" t="s">
        <v>77</v>
      </c>
      <c r="E359" s="17" t="s">
        <v>81</v>
      </c>
      <c r="F359" s="17">
        <v>5</v>
      </c>
      <c r="G359" s="17" t="s">
        <v>51</v>
      </c>
      <c r="H359" s="17">
        <v>1482</v>
      </c>
      <c r="I359" s="18">
        <v>117.5</v>
      </c>
      <c r="J359" s="12">
        <v>204256.3109708738</v>
      </c>
      <c r="K359" s="126">
        <f t="shared" si="6"/>
        <v>27109.471228465565</v>
      </c>
      <c r="L359" s="13">
        <v>44649</v>
      </c>
      <c r="M359" s="8">
        <v>141</v>
      </c>
      <c r="N359" s="42" t="s">
        <v>1298</v>
      </c>
      <c r="O359" s="35" t="s">
        <v>475</v>
      </c>
      <c r="P359" s="36" t="s">
        <v>593</v>
      </c>
      <c r="Q359" s="36" t="s">
        <v>280</v>
      </c>
      <c r="R359" s="37" t="s">
        <v>282</v>
      </c>
      <c r="S359" s="37"/>
      <c r="T359" s="37"/>
      <c r="U359" s="37"/>
      <c r="V359" s="37">
        <v>2021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269</v>
      </c>
      <c r="C360" s="15" t="s">
        <v>271</v>
      </c>
      <c r="D360" s="17" t="s">
        <v>77</v>
      </c>
      <c r="E360" s="17" t="s">
        <v>81</v>
      </c>
      <c r="F360" s="17">
        <v>5</v>
      </c>
      <c r="G360" s="17" t="s">
        <v>51</v>
      </c>
      <c r="H360" s="17">
        <v>1591</v>
      </c>
      <c r="I360" s="18">
        <v>150</v>
      </c>
      <c r="J360" s="12">
        <v>186094</v>
      </c>
      <c r="K360" s="126">
        <f t="shared" si="6"/>
        <v>24698.918309111421</v>
      </c>
      <c r="L360" s="13">
        <v>44649</v>
      </c>
      <c r="M360" s="8">
        <v>161</v>
      </c>
      <c r="N360" s="42" t="s">
        <v>1299</v>
      </c>
      <c r="O360" s="35" t="s">
        <v>385</v>
      </c>
      <c r="P360" s="36" t="s">
        <v>476</v>
      </c>
      <c r="Q360" s="36" t="s">
        <v>280</v>
      </c>
      <c r="R360" s="37" t="s">
        <v>282</v>
      </c>
      <c r="S360" s="37"/>
      <c r="T360" s="37"/>
      <c r="U360" s="37"/>
      <c r="V360" s="37">
        <v>2021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269</v>
      </c>
      <c r="C361" s="15" t="s">
        <v>271</v>
      </c>
      <c r="D361" s="17" t="s">
        <v>77</v>
      </c>
      <c r="E361" s="17" t="s">
        <v>81</v>
      </c>
      <c r="F361" s="17">
        <v>5</v>
      </c>
      <c r="G361" s="17" t="s">
        <v>51</v>
      </c>
      <c r="H361" s="17">
        <v>1591</v>
      </c>
      <c r="I361" s="18">
        <v>150</v>
      </c>
      <c r="J361" s="12">
        <v>187094</v>
      </c>
      <c r="K361" s="126">
        <f t="shared" si="6"/>
        <v>24831.641117526044</v>
      </c>
      <c r="L361" s="13">
        <v>44649</v>
      </c>
      <c r="M361" s="8">
        <v>161</v>
      </c>
      <c r="N361" s="42" t="s">
        <v>1300</v>
      </c>
      <c r="O361" s="35" t="s">
        <v>385</v>
      </c>
      <c r="P361" s="36" t="s">
        <v>594</v>
      </c>
      <c r="Q361" s="36" t="s">
        <v>280</v>
      </c>
      <c r="R361" s="37" t="s">
        <v>282</v>
      </c>
      <c r="S361" s="37"/>
      <c r="T361" s="37"/>
      <c r="U361" s="37"/>
      <c r="V361" s="37">
        <v>2021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269</v>
      </c>
      <c r="C362" s="15" t="s">
        <v>272</v>
      </c>
      <c r="D362" s="17" t="s">
        <v>77</v>
      </c>
      <c r="E362" s="17" t="s">
        <v>81</v>
      </c>
      <c r="F362" s="17">
        <v>5</v>
      </c>
      <c r="G362" s="17" t="s">
        <v>51</v>
      </c>
      <c r="H362" s="17">
        <v>1591</v>
      </c>
      <c r="I362" s="18">
        <v>150</v>
      </c>
      <c r="J362" s="12">
        <v>208829.12650485439</v>
      </c>
      <c r="K362" s="126">
        <f t="shared" si="6"/>
        <v>27716.388148497495</v>
      </c>
      <c r="L362" s="13">
        <v>44649</v>
      </c>
      <c r="M362" s="8">
        <v>161</v>
      </c>
      <c r="N362" s="42" t="s">
        <v>1301</v>
      </c>
      <c r="O362" s="35" t="s">
        <v>385</v>
      </c>
      <c r="P362" s="36" t="s">
        <v>595</v>
      </c>
      <c r="Q362" s="36" t="s">
        <v>280</v>
      </c>
      <c r="R362" s="37" t="s">
        <v>282</v>
      </c>
      <c r="S362" s="37"/>
      <c r="T362" s="37"/>
      <c r="U362" s="37"/>
      <c r="V362" s="37">
        <v>2021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269</v>
      </c>
      <c r="C363" s="15" t="s">
        <v>272</v>
      </c>
      <c r="D363" s="17" t="s">
        <v>77</v>
      </c>
      <c r="E363" s="17" t="s">
        <v>81</v>
      </c>
      <c r="F363" s="17">
        <v>5</v>
      </c>
      <c r="G363" s="17" t="s">
        <v>51</v>
      </c>
      <c r="H363" s="17">
        <v>1591</v>
      </c>
      <c r="I363" s="18">
        <v>150</v>
      </c>
      <c r="J363" s="12">
        <v>209800.00029126214</v>
      </c>
      <c r="K363" s="126">
        <f t="shared" si="6"/>
        <v>27845.245244045673</v>
      </c>
      <c r="L363" s="13">
        <v>44649</v>
      </c>
      <c r="M363" s="8">
        <v>161</v>
      </c>
      <c r="N363" s="42" t="s">
        <v>1302</v>
      </c>
      <c r="O363" s="35" t="s">
        <v>385</v>
      </c>
      <c r="P363" s="36" t="s">
        <v>596</v>
      </c>
      <c r="Q363" s="36" t="s">
        <v>280</v>
      </c>
      <c r="R363" s="37" t="s">
        <v>282</v>
      </c>
      <c r="S363" s="37"/>
      <c r="T363" s="37"/>
      <c r="U363" s="37"/>
      <c r="V363" s="37">
        <v>2021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269</v>
      </c>
      <c r="C364" s="15" t="s">
        <v>270</v>
      </c>
      <c r="D364" s="17" t="s">
        <v>78</v>
      </c>
      <c r="E364" s="17" t="s">
        <v>30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171839</v>
      </c>
      <c r="K364" s="126">
        <f t="shared" si="6"/>
        <v>22806.954675160927</v>
      </c>
      <c r="L364" s="13">
        <v>44649</v>
      </c>
      <c r="M364" s="8">
        <v>130</v>
      </c>
      <c r="N364" s="42" t="s">
        <v>1303</v>
      </c>
      <c r="O364" s="35" t="s">
        <v>274</v>
      </c>
      <c r="P364" s="36" t="s">
        <v>565</v>
      </c>
      <c r="Q364" s="36" t="s">
        <v>284</v>
      </c>
      <c r="R364" s="37" t="s">
        <v>285</v>
      </c>
      <c r="S364" s="37"/>
      <c r="T364" s="37"/>
      <c r="U364" s="37"/>
      <c r="V364" s="37">
        <v>2021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269</v>
      </c>
      <c r="C365" s="15" t="s">
        <v>344</v>
      </c>
      <c r="D365" s="17" t="s">
        <v>78</v>
      </c>
      <c r="E365" s="17" t="s">
        <v>30</v>
      </c>
      <c r="F365" s="17">
        <v>5</v>
      </c>
      <c r="G365" s="17" t="s">
        <v>58</v>
      </c>
      <c r="H365" s="17">
        <v>1598</v>
      </c>
      <c r="I365" s="18">
        <v>100</v>
      </c>
      <c r="J365" s="12">
        <v>181284</v>
      </c>
      <c r="K365" s="126">
        <f t="shared" si="6"/>
        <v>24060.521600637068</v>
      </c>
      <c r="L365" s="13">
        <v>44649</v>
      </c>
      <c r="M365" s="8">
        <v>133</v>
      </c>
      <c r="N365" s="42" t="s">
        <v>1304</v>
      </c>
      <c r="O365" s="35" t="s">
        <v>274</v>
      </c>
      <c r="P365" s="36" t="s">
        <v>566</v>
      </c>
      <c r="Q365" s="36" t="s">
        <v>284</v>
      </c>
      <c r="R365" s="37" t="s">
        <v>285</v>
      </c>
      <c r="S365" s="37"/>
      <c r="T365" s="37"/>
      <c r="U365" s="37"/>
      <c r="V365" s="37">
        <v>2021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x14ac:dyDescent="0.25">
      <c r="A366" s="14" t="s">
        <v>43</v>
      </c>
      <c r="B366" s="15" t="s">
        <v>269</v>
      </c>
      <c r="C366" s="15" t="s">
        <v>271</v>
      </c>
      <c r="D366" s="17" t="s">
        <v>78</v>
      </c>
      <c r="E366" s="17" t="s">
        <v>30</v>
      </c>
      <c r="F366" s="17">
        <v>5</v>
      </c>
      <c r="G366" s="17" t="s">
        <v>58</v>
      </c>
      <c r="H366" s="17">
        <v>1598</v>
      </c>
      <c r="I366" s="18">
        <v>100</v>
      </c>
      <c r="J366" s="12">
        <v>187284</v>
      </c>
      <c r="K366" s="126">
        <f t="shared" si="6"/>
        <v>24856.858451124823</v>
      </c>
      <c r="L366" s="13">
        <v>44649</v>
      </c>
      <c r="M366" s="8">
        <v>133</v>
      </c>
      <c r="N366" s="42" t="s">
        <v>1305</v>
      </c>
      <c r="O366" s="35" t="s">
        <v>275</v>
      </c>
      <c r="P366" s="36" t="s">
        <v>597</v>
      </c>
      <c r="Q366" s="36" t="s">
        <v>284</v>
      </c>
      <c r="R366" s="37" t="s">
        <v>285</v>
      </c>
      <c r="S366" s="37"/>
      <c r="T366" s="37"/>
      <c r="U366" s="37"/>
      <c r="V366" s="37">
        <v>2021</v>
      </c>
      <c r="W366" s="37"/>
      <c r="X366" s="36"/>
      <c r="Y366" s="37"/>
      <c r="Z366" s="37"/>
      <c r="AA366" s="37"/>
      <c r="AB366" s="37"/>
      <c r="AC366" s="36"/>
      <c r="AD366" s="47"/>
      <c r="AE366" s="48"/>
      <c r="AF366" s="48"/>
      <c r="AG366" s="47"/>
      <c r="AH366" s="48"/>
      <c r="AI366" s="51"/>
    </row>
    <row r="367" spans="1:35" x14ac:dyDescent="0.25">
      <c r="A367" s="14" t="s">
        <v>43</v>
      </c>
      <c r="B367" s="15" t="s">
        <v>269</v>
      </c>
      <c r="C367" s="15" t="s">
        <v>271</v>
      </c>
      <c r="D367" s="17" t="s">
        <v>78</v>
      </c>
      <c r="E367" s="17" t="s">
        <v>30</v>
      </c>
      <c r="F367" s="17">
        <v>5</v>
      </c>
      <c r="G367" s="17" t="s">
        <v>58</v>
      </c>
      <c r="H367" s="17">
        <v>1598</v>
      </c>
      <c r="I367" s="18">
        <v>100</v>
      </c>
      <c r="J367" s="12">
        <v>188284</v>
      </c>
      <c r="K367" s="126">
        <f t="shared" si="6"/>
        <v>24989.581259539449</v>
      </c>
      <c r="L367" s="13">
        <v>44649</v>
      </c>
      <c r="M367" s="8">
        <v>133</v>
      </c>
      <c r="N367" s="42" t="s">
        <v>1306</v>
      </c>
      <c r="O367" s="35" t="s">
        <v>275</v>
      </c>
      <c r="P367" s="36" t="s">
        <v>598</v>
      </c>
      <c r="Q367" s="36" t="s">
        <v>284</v>
      </c>
      <c r="R367" s="37" t="s">
        <v>285</v>
      </c>
      <c r="S367" s="37"/>
      <c r="T367" s="37"/>
      <c r="U367" s="37"/>
      <c r="V367" s="37">
        <v>2021</v>
      </c>
      <c r="W367" s="37"/>
      <c r="X367" s="36"/>
      <c r="Y367" s="37"/>
      <c r="Z367" s="37"/>
      <c r="AA367" s="37"/>
      <c r="AB367" s="37"/>
      <c r="AC367" s="36"/>
      <c r="AD367" s="47"/>
      <c r="AE367" s="48"/>
      <c r="AF367" s="48"/>
      <c r="AG367" s="47"/>
      <c r="AH367" s="48"/>
      <c r="AI367" s="51"/>
    </row>
    <row r="368" spans="1:35" x14ac:dyDescent="0.25">
      <c r="A368" s="14" t="s">
        <v>43</v>
      </c>
      <c r="B368" s="15" t="s">
        <v>269</v>
      </c>
      <c r="C368" s="15" t="s">
        <v>272</v>
      </c>
      <c r="D368" s="17" t="s">
        <v>78</v>
      </c>
      <c r="E368" s="17" t="s">
        <v>30</v>
      </c>
      <c r="F368" s="17">
        <v>5</v>
      </c>
      <c r="G368" s="17" t="s">
        <v>58</v>
      </c>
      <c r="H368" s="17">
        <v>1598</v>
      </c>
      <c r="I368" s="18">
        <v>100</v>
      </c>
      <c r="J368" s="12">
        <v>209984.46631067962</v>
      </c>
      <c r="K368" s="126">
        <f t="shared" si="6"/>
        <v>27869.728092199828</v>
      </c>
      <c r="L368" s="13">
        <v>44649</v>
      </c>
      <c r="M368" s="8">
        <v>133</v>
      </c>
      <c r="N368" s="42" t="s">
        <v>1307</v>
      </c>
      <c r="O368" s="35" t="s">
        <v>275</v>
      </c>
      <c r="P368" s="36" t="s">
        <v>599</v>
      </c>
      <c r="Q368" s="36" t="s">
        <v>284</v>
      </c>
      <c r="R368" s="37" t="s">
        <v>285</v>
      </c>
      <c r="S368" s="37"/>
      <c r="T368" s="37"/>
      <c r="U368" s="37"/>
      <c r="V368" s="37">
        <v>2021</v>
      </c>
      <c r="W368" s="37"/>
      <c r="X368" s="36"/>
      <c r="Y368" s="37"/>
      <c r="Z368" s="37"/>
      <c r="AA368" s="37"/>
      <c r="AB368" s="37"/>
      <c r="AC368" s="36"/>
      <c r="AD368" s="47"/>
      <c r="AE368" s="48"/>
      <c r="AF368" s="48"/>
      <c r="AG368" s="47"/>
      <c r="AH368" s="48"/>
      <c r="AI368" s="51"/>
    </row>
    <row r="369" spans="1:35" x14ac:dyDescent="0.25">
      <c r="A369" s="14" t="s">
        <v>43</v>
      </c>
      <c r="B369" s="15" t="s">
        <v>269</v>
      </c>
      <c r="C369" s="15" t="s">
        <v>272</v>
      </c>
      <c r="D369" s="17" t="s">
        <v>78</v>
      </c>
      <c r="E369" s="17" t="s">
        <v>30</v>
      </c>
      <c r="F369" s="17">
        <v>5</v>
      </c>
      <c r="G369" s="17" t="s">
        <v>58</v>
      </c>
      <c r="H369" s="17">
        <v>1598</v>
      </c>
      <c r="I369" s="18">
        <v>100</v>
      </c>
      <c r="J369" s="12">
        <v>210955.34009708738</v>
      </c>
      <c r="K369" s="126">
        <f t="shared" si="6"/>
        <v>27998.585187748009</v>
      </c>
      <c r="L369" s="13">
        <v>44649</v>
      </c>
      <c r="M369" s="8">
        <v>133</v>
      </c>
      <c r="N369" s="42" t="s">
        <v>1308</v>
      </c>
      <c r="O369" s="35" t="s">
        <v>275</v>
      </c>
      <c r="P369" s="36" t="s">
        <v>600</v>
      </c>
      <c r="Q369" s="36" t="s">
        <v>284</v>
      </c>
      <c r="R369" s="37" t="s">
        <v>285</v>
      </c>
      <c r="S369" s="37"/>
      <c r="T369" s="37"/>
      <c r="U369" s="37"/>
      <c r="V369" s="37">
        <v>2021</v>
      </c>
      <c r="W369" s="37"/>
      <c r="X369" s="36"/>
      <c r="Y369" s="37"/>
      <c r="Z369" s="37"/>
      <c r="AA369" s="37"/>
      <c r="AB369" s="37"/>
      <c r="AC369" s="36"/>
      <c r="AD369" s="47"/>
      <c r="AE369" s="48"/>
      <c r="AF369" s="48"/>
      <c r="AG369" s="47"/>
      <c r="AH369" s="48"/>
      <c r="AI369" s="51"/>
    </row>
    <row r="370" spans="1:35" x14ac:dyDescent="0.25">
      <c r="A370" s="14" t="s">
        <v>43</v>
      </c>
      <c r="B370" s="15" t="s">
        <v>269</v>
      </c>
      <c r="C370" s="15" t="s">
        <v>270</v>
      </c>
      <c r="D370" s="17" t="s">
        <v>77</v>
      </c>
      <c r="E370" s="17" t="s">
        <v>81</v>
      </c>
      <c r="F370" s="17">
        <v>5</v>
      </c>
      <c r="G370" s="17" t="s">
        <v>58</v>
      </c>
      <c r="H370" s="17">
        <v>1598</v>
      </c>
      <c r="I370" s="18">
        <v>100</v>
      </c>
      <c r="J370" s="12">
        <v>181469</v>
      </c>
      <c r="K370" s="126">
        <f t="shared" si="6"/>
        <v>24085.075320193773</v>
      </c>
      <c r="L370" s="13">
        <v>44649</v>
      </c>
      <c r="M370" s="8">
        <v>132</v>
      </c>
      <c r="N370" s="42" t="s">
        <v>1309</v>
      </c>
      <c r="O370" s="35" t="s">
        <v>276</v>
      </c>
      <c r="P370" s="36" t="s">
        <v>567</v>
      </c>
      <c r="Q370" s="36" t="s">
        <v>284</v>
      </c>
      <c r="R370" s="37" t="s">
        <v>283</v>
      </c>
      <c r="S370" s="37"/>
      <c r="T370" s="37"/>
      <c r="U370" s="37"/>
      <c r="V370" s="37">
        <v>2021</v>
      </c>
      <c r="W370" s="37"/>
      <c r="X370" s="36"/>
      <c r="Y370" s="37"/>
      <c r="Z370" s="37"/>
      <c r="AA370" s="37"/>
      <c r="AB370" s="37"/>
      <c r="AC370" s="36"/>
      <c r="AD370" s="47"/>
      <c r="AE370" s="48"/>
      <c r="AF370" s="48"/>
      <c r="AG370" s="47"/>
      <c r="AH370" s="48"/>
      <c r="AI370" s="51"/>
    </row>
    <row r="371" spans="1:35" x14ac:dyDescent="0.25">
      <c r="A371" s="14" t="s">
        <v>43</v>
      </c>
      <c r="B371" s="15" t="s">
        <v>269</v>
      </c>
      <c r="C371" s="15" t="s">
        <v>344</v>
      </c>
      <c r="D371" s="17" t="s">
        <v>77</v>
      </c>
      <c r="E371" s="17" t="s">
        <v>81</v>
      </c>
      <c r="F371" s="17">
        <v>5</v>
      </c>
      <c r="G371" s="17" t="s">
        <v>58</v>
      </c>
      <c r="H371" s="17">
        <v>1598</v>
      </c>
      <c r="I371" s="18">
        <v>100</v>
      </c>
      <c r="J371" s="12">
        <v>191469</v>
      </c>
      <c r="K371" s="126">
        <f t="shared" si="6"/>
        <v>25412.303404340033</v>
      </c>
      <c r="L371" s="13">
        <v>44649</v>
      </c>
      <c r="M371" s="8">
        <v>132</v>
      </c>
      <c r="N371" s="42" t="s">
        <v>1310</v>
      </c>
      <c r="O371" s="35" t="s">
        <v>276</v>
      </c>
      <c r="P371" s="36" t="s">
        <v>568</v>
      </c>
      <c r="Q371" s="36" t="s">
        <v>284</v>
      </c>
      <c r="R371" s="37" t="s">
        <v>283</v>
      </c>
      <c r="S371" s="37"/>
      <c r="T371" s="37"/>
      <c r="U371" s="37"/>
      <c r="V371" s="37">
        <v>2021</v>
      </c>
      <c r="W371" s="37"/>
      <c r="X371" s="36"/>
      <c r="Y371" s="37"/>
      <c r="Z371" s="37"/>
      <c r="AA371" s="37"/>
      <c r="AB371" s="37"/>
      <c r="AC371" s="36"/>
      <c r="AD371" s="47"/>
      <c r="AE371" s="48"/>
      <c r="AF371" s="48"/>
      <c r="AG371" s="47"/>
      <c r="AH371" s="48"/>
      <c r="AI371" s="51"/>
    </row>
    <row r="372" spans="1:35" x14ac:dyDescent="0.25">
      <c r="A372" s="14" t="s">
        <v>43</v>
      </c>
      <c r="B372" s="15" t="s">
        <v>269</v>
      </c>
      <c r="C372" s="15" t="s">
        <v>271</v>
      </c>
      <c r="D372" s="17" t="s">
        <v>77</v>
      </c>
      <c r="E372" s="17" t="s">
        <v>81</v>
      </c>
      <c r="F372" s="17">
        <v>5</v>
      </c>
      <c r="G372" s="17" t="s">
        <v>58</v>
      </c>
      <c r="H372" s="17">
        <v>1598</v>
      </c>
      <c r="I372" s="18">
        <v>100</v>
      </c>
      <c r="J372" s="12">
        <v>194969</v>
      </c>
      <c r="K372" s="126">
        <f t="shared" si="6"/>
        <v>25876.833233791225</v>
      </c>
      <c r="L372" s="13">
        <v>44649</v>
      </c>
      <c r="M372" s="8">
        <v>132</v>
      </c>
      <c r="N372" s="42" t="s">
        <v>1311</v>
      </c>
      <c r="O372" s="35" t="s">
        <v>277</v>
      </c>
      <c r="P372" s="36" t="s">
        <v>601</v>
      </c>
      <c r="Q372" s="36" t="s">
        <v>284</v>
      </c>
      <c r="R372" s="37" t="s">
        <v>283</v>
      </c>
      <c r="S372" s="37"/>
      <c r="T372" s="37"/>
      <c r="U372" s="37"/>
      <c r="V372" s="37">
        <v>2021</v>
      </c>
      <c r="W372" s="37"/>
      <c r="X372" s="36"/>
      <c r="Y372" s="37"/>
      <c r="Z372" s="37"/>
      <c r="AA372" s="37"/>
      <c r="AB372" s="37"/>
      <c r="AC372" s="36"/>
      <c r="AD372" s="47"/>
      <c r="AE372" s="48"/>
      <c r="AF372" s="48"/>
      <c r="AG372" s="47"/>
      <c r="AH372" s="48"/>
      <c r="AI372" s="51"/>
    </row>
    <row r="373" spans="1:35" x14ac:dyDescent="0.25">
      <c r="A373" s="14" t="s">
        <v>43</v>
      </c>
      <c r="B373" s="15" t="s">
        <v>269</v>
      </c>
      <c r="C373" s="15" t="s">
        <v>271</v>
      </c>
      <c r="D373" s="17" t="s">
        <v>77</v>
      </c>
      <c r="E373" s="17" t="s">
        <v>81</v>
      </c>
      <c r="F373" s="17">
        <v>5</v>
      </c>
      <c r="G373" s="17" t="s">
        <v>58</v>
      </c>
      <c r="H373" s="17">
        <v>1598</v>
      </c>
      <c r="I373" s="18">
        <v>100</v>
      </c>
      <c r="J373" s="12">
        <v>195969</v>
      </c>
      <c r="K373" s="126">
        <f t="shared" si="6"/>
        <v>26009.556042205852</v>
      </c>
      <c r="L373" s="13">
        <v>44649</v>
      </c>
      <c r="M373" s="8">
        <v>132</v>
      </c>
      <c r="N373" s="42" t="s">
        <v>1312</v>
      </c>
      <c r="O373" s="35" t="s">
        <v>277</v>
      </c>
      <c r="P373" s="36" t="s">
        <v>602</v>
      </c>
      <c r="Q373" s="36" t="s">
        <v>284</v>
      </c>
      <c r="R373" s="37" t="s">
        <v>283</v>
      </c>
      <c r="S373" s="37"/>
      <c r="T373" s="37"/>
      <c r="U373" s="37"/>
      <c r="V373" s="37">
        <v>2021</v>
      </c>
      <c r="W373" s="37"/>
      <c r="X373" s="36"/>
      <c r="Y373" s="37"/>
      <c r="Z373" s="37"/>
      <c r="AA373" s="37"/>
      <c r="AB373" s="37"/>
      <c r="AC373" s="36"/>
      <c r="AD373" s="47"/>
      <c r="AE373" s="48"/>
      <c r="AF373" s="48"/>
      <c r="AG373" s="47"/>
      <c r="AH373" s="48"/>
      <c r="AI373" s="51"/>
    </row>
    <row r="374" spans="1:35" x14ac:dyDescent="0.25">
      <c r="A374" s="14" t="s">
        <v>43</v>
      </c>
      <c r="B374" s="15" t="s">
        <v>269</v>
      </c>
      <c r="C374" s="15" t="s">
        <v>272</v>
      </c>
      <c r="D374" s="17" t="s">
        <v>77</v>
      </c>
      <c r="E374" s="17" t="s">
        <v>81</v>
      </c>
      <c r="F374" s="17">
        <v>5</v>
      </c>
      <c r="G374" s="17" t="s">
        <v>58</v>
      </c>
      <c r="H374" s="17">
        <v>1598</v>
      </c>
      <c r="I374" s="18">
        <v>100</v>
      </c>
      <c r="J374" s="12">
        <v>222605.82553398059</v>
      </c>
      <c r="K374" s="126">
        <f t="shared" si="6"/>
        <v>29544.870334326177</v>
      </c>
      <c r="L374" s="13">
        <v>44649</v>
      </c>
      <c r="M374" s="8">
        <v>133</v>
      </c>
      <c r="N374" s="42" t="s">
        <v>1313</v>
      </c>
      <c r="O374" s="35" t="s">
        <v>277</v>
      </c>
      <c r="P374" s="36" t="s">
        <v>603</v>
      </c>
      <c r="Q374" s="36" t="s">
        <v>284</v>
      </c>
      <c r="R374" s="37" t="s">
        <v>283</v>
      </c>
      <c r="S374" s="37"/>
      <c r="T374" s="37"/>
      <c r="U374" s="37"/>
      <c r="V374" s="37">
        <v>2021</v>
      </c>
      <c r="W374" s="37"/>
      <c r="X374" s="36"/>
      <c r="Y374" s="37"/>
      <c r="Z374" s="37"/>
      <c r="AA374" s="37"/>
      <c r="AB374" s="37"/>
      <c r="AC374" s="36"/>
      <c r="AD374" s="47"/>
      <c r="AE374" s="48"/>
      <c r="AF374" s="48"/>
      <c r="AG374" s="47"/>
      <c r="AH374" s="48"/>
      <c r="AI374" s="51"/>
    </row>
    <row r="375" spans="1:35" s="4" customFormat="1" ht="15.75" thickBot="1" x14ac:dyDescent="0.3">
      <c r="A375" s="19" t="s">
        <v>43</v>
      </c>
      <c r="B375" s="20" t="s">
        <v>269</v>
      </c>
      <c r="C375" s="20" t="s">
        <v>272</v>
      </c>
      <c r="D375" s="22" t="s">
        <v>77</v>
      </c>
      <c r="E375" s="22" t="s">
        <v>81</v>
      </c>
      <c r="F375" s="22">
        <v>5</v>
      </c>
      <c r="G375" s="22" t="s">
        <v>58</v>
      </c>
      <c r="H375" s="22">
        <v>1598</v>
      </c>
      <c r="I375" s="23">
        <v>100</v>
      </c>
      <c r="J375" s="55">
        <v>221634.95174757284</v>
      </c>
      <c r="K375" s="127">
        <f t="shared" si="6"/>
        <v>29416.013238777996</v>
      </c>
      <c r="L375" s="56">
        <v>44649</v>
      </c>
      <c r="M375" s="11">
        <v>133</v>
      </c>
      <c r="N375" s="43" t="s">
        <v>1314</v>
      </c>
      <c r="O375" s="38" t="s">
        <v>277</v>
      </c>
      <c r="P375" s="39" t="s">
        <v>604</v>
      </c>
      <c r="Q375" s="39" t="s">
        <v>284</v>
      </c>
      <c r="R375" s="40" t="s">
        <v>283</v>
      </c>
      <c r="S375" s="40"/>
      <c r="T375" s="40"/>
      <c r="U375" s="40"/>
      <c r="V375" s="40">
        <v>2021</v>
      </c>
      <c r="W375" s="40"/>
      <c r="X375" s="39"/>
      <c r="Y375" s="40"/>
      <c r="Z375" s="40"/>
      <c r="AA375" s="40"/>
      <c r="AB375" s="40"/>
      <c r="AC375" s="39"/>
      <c r="AD375" s="52"/>
      <c r="AE375" s="53"/>
      <c r="AF375" s="53"/>
      <c r="AG375" s="52"/>
      <c r="AH375" s="53"/>
      <c r="AI375" s="54"/>
    </row>
    <row r="376" spans="1:35" x14ac:dyDescent="0.25">
      <c r="A376" s="14" t="s">
        <v>43</v>
      </c>
      <c r="B376" s="15" t="s">
        <v>269</v>
      </c>
      <c r="C376" s="15" t="s">
        <v>270</v>
      </c>
      <c r="D376" s="17" t="s">
        <v>78</v>
      </c>
      <c r="E376" s="17" t="s">
        <v>30</v>
      </c>
      <c r="F376" s="17">
        <v>5</v>
      </c>
      <c r="G376" s="17" t="s">
        <v>51</v>
      </c>
      <c r="H376" s="17">
        <v>998</v>
      </c>
      <c r="I376" s="18" t="s">
        <v>188</v>
      </c>
      <c r="J376" s="12">
        <v>167224</v>
      </c>
      <c r="K376" s="126">
        <f t="shared" si="6"/>
        <v>22194.438914327427</v>
      </c>
      <c r="L376" s="13">
        <v>44713</v>
      </c>
      <c r="M376" s="8">
        <v>135</v>
      </c>
      <c r="N376" s="42" t="s">
        <v>1282</v>
      </c>
      <c r="O376" s="35" t="s">
        <v>470</v>
      </c>
      <c r="P376" s="36" t="s">
        <v>701</v>
      </c>
      <c r="Q376" s="36" t="s">
        <v>278</v>
      </c>
      <c r="R376" s="37" t="s">
        <v>279</v>
      </c>
      <c r="S376" s="37"/>
      <c r="T376" s="37"/>
      <c r="U376" s="37"/>
      <c r="V376" s="34">
        <v>2022</v>
      </c>
      <c r="W376" s="37"/>
      <c r="X376" s="36"/>
      <c r="Y376" s="37"/>
      <c r="Z376" s="37"/>
      <c r="AA376" s="37"/>
      <c r="AB376" s="37"/>
      <c r="AC376" s="36"/>
      <c r="AD376" s="47"/>
      <c r="AE376" s="48"/>
      <c r="AF376" s="48"/>
      <c r="AG376" s="47"/>
      <c r="AH376" s="48"/>
      <c r="AI376" s="51"/>
    </row>
    <row r="377" spans="1:35" x14ac:dyDescent="0.25">
      <c r="A377" s="14" t="s">
        <v>43</v>
      </c>
      <c r="B377" s="15" t="s">
        <v>269</v>
      </c>
      <c r="C377" s="15" t="s">
        <v>344</v>
      </c>
      <c r="D377" s="17" t="s">
        <v>78</v>
      </c>
      <c r="E377" s="17" t="s">
        <v>30</v>
      </c>
      <c r="F377" s="17">
        <v>5</v>
      </c>
      <c r="G377" s="17" t="s">
        <v>51</v>
      </c>
      <c r="H377" s="17">
        <v>998</v>
      </c>
      <c r="I377" s="18" t="s">
        <v>188</v>
      </c>
      <c r="J377" s="12">
        <v>177084</v>
      </c>
      <c r="K377" s="126">
        <f t="shared" si="6"/>
        <v>23503.085805295639</v>
      </c>
      <c r="L377" s="13">
        <v>44713</v>
      </c>
      <c r="M377" s="8">
        <v>136</v>
      </c>
      <c r="N377" s="42" t="s">
        <v>1283</v>
      </c>
      <c r="O377" s="35" t="s">
        <v>470</v>
      </c>
      <c r="P377" s="36" t="s">
        <v>702</v>
      </c>
      <c r="Q377" s="36" t="s">
        <v>278</v>
      </c>
      <c r="R377" s="37" t="s">
        <v>279</v>
      </c>
      <c r="S377" s="37"/>
      <c r="T377" s="37"/>
      <c r="U377" s="37"/>
      <c r="V377" s="37">
        <v>2022</v>
      </c>
      <c r="W377" s="37"/>
      <c r="X377" s="36"/>
      <c r="Y377" s="37"/>
      <c r="Z377" s="37"/>
      <c r="AA377" s="37"/>
      <c r="AB377" s="37"/>
      <c r="AC377" s="36"/>
      <c r="AD377" s="47"/>
      <c r="AE377" s="48"/>
      <c r="AF377" s="48"/>
      <c r="AG377" s="47"/>
      <c r="AH377" s="48"/>
      <c r="AI377" s="51"/>
    </row>
    <row r="378" spans="1:35" x14ac:dyDescent="0.25">
      <c r="A378" s="14" t="s">
        <v>43</v>
      </c>
      <c r="B378" s="15" t="s">
        <v>269</v>
      </c>
      <c r="C378" s="15" t="s">
        <v>344</v>
      </c>
      <c r="D378" s="17" t="s">
        <v>78</v>
      </c>
      <c r="E378" s="17" t="s">
        <v>30</v>
      </c>
      <c r="F378" s="17">
        <v>5</v>
      </c>
      <c r="G378" s="17" t="s">
        <v>51</v>
      </c>
      <c r="H378" s="17">
        <v>998</v>
      </c>
      <c r="I378" s="18" t="s">
        <v>188</v>
      </c>
      <c r="J378" s="12">
        <v>176944</v>
      </c>
      <c r="K378" s="126">
        <f t="shared" si="6"/>
        <v>23484.504612117591</v>
      </c>
      <c r="L378" s="13">
        <v>44713</v>
      </c>
      <c r="M378" s="8">
        <v>137</v>
      </c>
      <c r="N378" s="42" t="s">
        <v>1283</v>
      </c>
      <c r="O378" s="35" t="s">
        <v>470</v>
      </c>
      <c r="P378" s="36" t="s">
        <v>702</v>
      </c>
      <c r="Q378" s="36" t="s">
        <v>278</v>
      </c>
      <c r="R378" s="37" t="s">
        <v>279</v>
      </c>
      <c r="S378" s="37"/>
      <c r="T378" s="37"/>
      <c r="U378" s="37"/>
      <c r="V378" s="37">
        <v>2022</v>
      </c>
      <c r="W378" s="37"/>
      <c r="X378" s="36"/>
      <c r="Y378" s="37"/>
      <c r="Z378" s="37"/>
      <c r="AA378" s="37"/>
      <c r="AB378" s="37"/>
      <c r="AC378" s="36"/>
      <c r="AD378" s="47"/>
      <c r="AE378" s="48"/>
      <c r="AF378" s="48"/>
      <c r="AG378" s="47"/>
      <c r="AH378" s="48"/>
      <c r="AI378" s="51"/>
    </row>
    <row r="379" spans="1:35" x14ac:dyDescent="0.25">
      <c r="A379" s="14" t="s">
        <v>43</v>
      </c>
      <c r="B379" s="15" t="s">
        <v>269</v>
      </c>
      <c r="C379" s="15" t="s">
        <v>271</v>
      </c>
      <c r="D379" s="17" t="s">
        <v>78</v>
      </c>
      <c r="E379" s="17" t="s">
        <v>30</v>
      </c>
      <c r="F379" s="17">
        <v>5</v>
      </c>
      <c r="G379" s="17" t="s">
        <v>51</v>
      </c>
      <c r="H379" s="17">
        <v>998</v>
      </c>
      <c r="I379" s="18" t="s">
        <v>188</v>
      </c>
      <c r="J379" s="12">
        <v>182944</v>
      </c>
      <c r="K379" s="126">
        <f t="shared" si="6"/>
        <v>24280.841462605349</v>
      </c>
      <c r="L379" s="13">
        <v>44713</v>
      </c>
      <c r="M379" s="8">
        <v>137</v>
      </c>
      <c r="N379" s="42" t="s">
        <v>1281</v>
      </c>
      <c r="O379" s="35" t="s">
        <v>471</v>
      </c>
      <c r="P379" s="36" t="s">
        <v>582</v>
      </c>
      <c r="Q379" s="36" t="s">
        <v>278</v>
      </c>
      <c r="R379" s="37" t="s">
        <v>279</v>
      </c>
      <c r="S379" s="37"/>
      <c r="T379" s="37"/>
      <c r="U379" s="37"/>
      <c r="V379" s="37">
        <v>2022</v>
      </c>
      <c r="W379" s="37"/>
      <c r="X379" s="36"/>
      <c r="Y379" s="37"/>
      <c r="Z379" s="37"/>
      <c r="AA379" s="37"/>
      <c r="AB379" s="37"/>
      <c r="AC379" s="36"/>
      <c r="AD379" s="47"/>
      <c r="AE379" s="48"/>
      <c r="AF379" s="48"/>
      <c r="AG379" s="47"/>
      <c r="AH379" s="48"/>
      <c r="AI379" s="51"/>
    </row>
    <row r="380" spans="1:35" x14ac:dyDescent="0.25">
      <c r="A380" s="14" t="s">
        <v>43</v>
      </c>
      <c r="B380" s="15" t="s">
        <v>269</v>
      </c>
      <c r="C380" s="15" t="s">
        <v>271</v>
      </c>
      <c r="D380" s="17" t="s">
        <v>78</v>
      </c>
      <c r="E380" s="17" t="s">
        <v>30</v>
      </c>
      <c r="F380" s="17">
        <v>5</v>
      </c>
      <c r="G380" s="17" t="s">
        <v>51</v>
      </c>
      <c r="H380" s="17">
        <v>998</v>
      </c>
      <c r="I380" s="18" t="s">
        <v>188</v>
      </c>
      <c r="J380" s="12">
        <v>183944</v>
      </c>
      <c r="K380" s="126">
        <f t="shared" si="6"/>
        <v>24413.564271019972</v>
      </c>
      <c r="L380" s="13">
        <v>44713</v>
      </c>
      <c r="M380" s="8">
        <v>137</v>
      </c>
      <c r="N380" s="42" t="s">
        <v>1284</v>
      </c>
      <c r="O380" s="35" t="s">
        <v>471</v>
      </c>
      <c r="P380" s="36" t="s">
        <v>583</v>
      </c>
      <c r="Q380" s="36" t="s">
        <v>278</v>
      </c>
      <c r="R380" s="37" t="s">
        <v>279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/>
      <c r="AD380" s="47"/>
      <c r="AE380" s="48"/>
      <c r="AF380" s="48"/>
      <c r="AG380" s="47"/>
      <c r="AH380" s="48"/>
      <c r="AI380" s="51"/>
    </row>
    <row r="381" spans="1:35" x14ac:dyDescent="0.25">
      <c r="A381" s="14" t="s">
        <v>43</v>
      </c>
      <c r="B381" s="15" t="s">
        <v>269</v>
      </c>
      <c r="C381" s="15" t="s">
        <v>272</v>
      </c>
      <c r="D381" s="17" t="s">
        <v>78</v>
      </c>
      <c r="E381" s="17" t="s">
        <v>30</v>
      </c>
      <c r="F381" s="17">
        <v>5</v>
      </c>
      <c r="G381" s="17" t="s">
        <v>51</v>
      </c>
      <c r="H381" s="17">
        <v>998</v>
      </c>
      <c r="I381" s="18" t="s">
        <v>188</v>
      </c>
      <c r="J381" s="12">
        <v>206741.74786407768</v>
      </c>
      <c r="K381" s="126">
        <f t="shared" si="6"/>
        <v>27439.345393068907</v>
      </c>
      <c r="L381" s="13">
        <v>44713</v>
      </c>
      <c r="M381" s="8">
        <v>137</v>
      </c>
      <c r="N381" s="42" t="s">
        <v>1285</v>
      </c>
      <c r="O381" s="35" t="s">
        <v>471</v>
      </c>
      <c r="P381" s="36" t="s">
        <v>584</v>
      </c>
      <c r="Q381" s="36" t="s">
        <v>278</v>
      </c>
      <c r="R381" s="37" t="s">
        <v>279</v>
      </c>
      <c r="S381" s="37"/>
      <c r="T381" s="37"/>
      <c r="U381" s="37"/>
      <c r="V381" s="37">
        <v>2022</v>
      </c>
      <c r="W381" s="37"/>
      <c r="X381" s="36"/>
      <c r="Y381" s="37"/>
      <c r="Z381" s="37"/>
      <c r="AA381" s="37"/>
      <c r="AB381" s="37"/>
      <c r="AC381" s="36"/>
      <c r="AD381" s="47"/>
      <c r="AE381" s="48"/>
      <c r="AF381" s="48"/>
      <c r="AG381" s="47"/>
      <c r="AH381" s="48"/>
      <c r="AI381" s="51"/>
    </row>
    <row r="382" spans="1:35" x14ac:dyDescent="0.25">
      <c r="A382" s="14" t="s">
        <v>43</v>
      </c>
      <c r="B382" s="15" t="s">
        <v>269</v>
      </c>
      <c r="C382" s="15" t="s">
        <v>272</v>
      </c>
      <c r="D382" s="17" t="s">
        <v>78</v>
      </c>
      <c r="E382" s="17" t="s">
        <v>30</v>
      </c>
      <c r="F382" s="17">
        <v>5</v>
      </c>
      <c r="G382" s="17" t="s">
        <v>51</v>
      </c>
      <c r="H382" s="17">
        <v>998</v>
      </c>
      <c r="I382" s="18" t="s">
        <v>188</v>
      </c>
      <c r="J382" s="12">
        <v>207712.62165048544</v>
      </c>
      <c r="K382" s="126">
        <f t="shared" si="6"/>
        <v>27568.202488617084</v>
      </c>
      <c r="L382" s="13">
        <v>44713</v>
      </c>
      <c r="M382" s="8">
        <v>137</v>
      </c>
      <c r="N382" s="42" t="s">
        <v>1286</v>
      </c>
      <c r="O382" s="35" t="s">
        <v>471</v>
      </c>
      <c r="P382" s="36" t="s">
        <v>585</v>
      </c>
      <c r="Q382" s="36" t="s">
        <v>278</v>
      </c>
      <c r="R382" s="37" t="s">
        <v>279</v>
      </c>
      <c r="S382" s="37"/>
      <c r="T382" s="37"/>
      <c r="U382" s="37"/>
      <c r="V382" s="37">
        <v>2022</v>
      </c>
      <c r="W382" s="37"/>
      <c r="X382" s="36"/>
      <c r="Y382" s="37"/>
      <c r="Z382" s="37"/>
      <c r="AA382" s="37"/>
      <c r="AB382" s="37"/>
      <c r="AC382" s="36"/>
      <c r="AD382" s="47"/>
      <c r="AE382" s="48"/>
      <c r="AF382" s="48"/>
      <c r="AG382" s="47"/>
      <c r="AH382" s="48"/>
      <c r="AI382" s="51"/>
    </row>
    <row r="383" spans="1:35" x14ac:dyDescent="0.25">
      <c r="A383" s="14" t="s">
        <v>43</v>
      </c>
      <c r="B383" s="15" t="s">
        <v>269</v>
      </c>
      <c r="C383" s="15" t="s">
        <v>270</v>
      </c>
      <c r="D383" s="17" t="s">
        <v>78</v>
      </c>
      <c r="E383" s="17" t="s">
        <v>30</v>
      </c>
      <c r="F383" s="17">
        <v>5</v>
      </c>
      <c r="G383" s="17" t="s">
        <v>51</v>
      </c>
      <c r="H383" s="17">
        <v>1482</v>
      </c>
      <c r="I383" s="18">
        <v>117.5</v>
      </c>
      <c r="J383" s="12">
        <v>173944</v>
      </c>
      <c r="K383" s="126">
        <f t="shared" si="6"/>
        <v>23086.336186873712</v>
      </c>
      <c r="L383" s="13">
        <v>44713</v>
      </c>
      <c r="M383" s="8">
        <v>137</v>
      </c>
      <c r="N383" s="42" t="s">
        <v>1287</v>
      </c>
      <c r="O383" s="35" t="s">
        <v>472</v>
      </c>
      <c r="P383" s="36" t="s">
        <v>703</v>
      </c>
      <c r="Q383" s="36" t="s">
        <v>280</v>
      </c>
      <c r="R383" s="37" t="s">
        <v>281</v>
      </c>
      <c r="S383" s="37"/>
      <c r="T383" s="37"/>
      <c r="U383" s="37"/>
      <c r="V383" s="37">
        <v>2022</v>
      </c>
      <c r="W383" s="37"/>
      <c r="X383" s="36"/>
      <c r="Y383" s="37"/>
      <c r="Z383" s="37"/>
      <c r="AA383" s="37"/>
      <c r="AB383" s="37"/>
      <c r="AC383" s="36"/>
      <c r="AD383" s="47"/>
      <c r="AE383" s="48"/>
      <c r="AF383" s="48"/>
      <c r="AG383" s="47"/>
      <c r="AH383" s="48"/>
      <c r="AI383" s="51"/>
    </row>
    <row r="384" spans="1:35" x14ac:dyDescent="0.25">
      <c r="A384" s="14" t="s">
        <v>43</v>
      </c>
      <c r="B384" s="15" t="s">
        <v>269</v>
      </c>
      <c r="C384" s="15" t="s">
        <v>344</v>
      </c>
      <c r="D384" s="17" t="s">
        <v>78</v>
      </c>
      <c r="E384" s="17" t="s">
        <v>30</v>
      </c>
      <c r="F384" s="17">
        <v>5</v>
      </c>
      <c r="G384" s="17" t="s">
        <v>51</v>
      </c>
      <c r="H384" s="17">
        <v>1482</v>
      </c>
      <c r="I384" s="18">
        <v>117.5</v>
      </c>
      <c r="J384" s="12">
        <v>183384</v>
      </c>
      <c r="K384" s="126">
        <f t="shared" si="6"/>
        <v>24339.239498307783</v>
      </c>
      <c r="L384" s="13">
        <v>44713</v>
      </c>
      <c r="M384" s="8">
        <v>141</v>
      </c>
      <c r="N384" s="42" t="s">
        <v>1288</v>
      </c>
      <c r="O384" s="35" t="s">
        <v>472</v>
      </c>
      <c r="P384" s="36" t="s">
        <v>704</v>
      </c>
      <c r="Q384" s="36" t="s">
        <v>280</v>
      </c>
      <c r="R384" s="37" t="s">
        <v>281</v>
      </c>
      <c r="S384" s="37"/>
      <c r="T384" s="37"/>
      <c r="U384" s="37"/>
      <c r="V384" s="37">
        <v>2022</v>
      </c>
      <c r="W384" s="37"/>
      <c r="X384" s="36"/>
      <c r="Y384" s="37"/>
      <c r="Z384" s="37"/>
      <c r="AA384" s="37"/>
      <c r="AB384" s="37"/>
      <c r="AC384" s="36"/>
      <c r="AD384" s="47"/>
      <c r="AE384" s="48"/>
      <c r="AF384" s="48"/>
      <c r="AG384" s="47"/>
      <c r="AH384" s="48"/>
      <c r="AI384" s="51"/>
    </row>
    <row r="385" spans="1:35" x14ac:dyDescent="0.25">
      <c r="A385" s="14" t="s">
        <v>43</v>
      </c>
      <c r="B385" s="15" t="s">
        <v>269</v>
      </c>
      <c r="C385" s="15" t="s">
        <v>344</v>
      </c>
      <c r="D385" s="17" t="s">
        <v>78</v>
      </c>
      <c r="E385" s="17" t="s">
        <v>30</v>
      </c>
      <c r="F385" s="17">
        <v>5</v>
      </c>
      <c r="G385" s="17" t="s">
        <v>51</v>
      </c>
      <c r="H385" s="17">
        <v>1482</v>
      </c>
      <c r="I385" s="18">
        <v>117.5</v>
      </c>
      <c r="J385" s="12">
        <v>183244</v>
      </c>
      <c r="K385" s="126">
        <f t="shared" si="6"/>
        <v>24320.658305129735</v>
      </c>
      <c r="L385" s="13">
        <v>44713</v>
      </c>
      <c r="M385" s="8">
        <v>142</v>
      </c>
      <c r="N385" s="42" t="s">
        <v>1288</v>
      </c>
      <c r="O385" s="35" t="s">
        <v>472</v>
      </c>
      <c r="P385" s="36" t="s">
        <v>704</v>
      </c>
      <c r="Q385" s="36" t="s">
        <v>280</v>
      </c>
      <c r="R385" s="37" t="s">
        <v>281</v>
      </c>
      <c r="S385" s="37"/>
      <c r="T385" s="37"/>
      <c r="U385" s="37"/>
      <c r="V385" s="37">
        <v>2022</v>
      </c>
      <c r="W385" s="37"/>
      <c r="X385" s="36"/>
      <c r="Y385" s="37"/>
      <c r="Z385" s="37"/>
      <c r="AA385" s="37"/>
      <c r="AB385" s="37"/>
      <c r="AC385" s="36"/>
      <c r="AD385" s="47"/>
      <c r="AE385" s="48"/>
      <c r="AF385" s="48"/>
      <c r="AG385" s="47"/>
      <c r="AH385" s="48"/>
      <c r="AI385" s="51"/>
    </row>
    <row r="386" spans="1:35" x14ac:dyDescent="0.25">
      <c r="A386" s="14" t="s">
        <v>43</v>
      </c>
      <c r="B386" s="15" t="s">
        <v>269</v>
      </c>
      <c r="C386" s="15" t="s">
        <v>271</v>
      </c>
      <c r="D386" s="17" t="s">
        <v>78</v>
      </c>
      <c r="E386" s="17" t="s">
        <v>30</v>
      </c>
      <c r="F386" s="17">
        <v>5</v>
      </c>
      <c r="G386" s="17" t="s">
        <v>51</v>
      </c>
      <c r="H386" s="17">
        <v>1482</v>
      </c>
      <c r="I386" s="18">
        <v>117.5</v>
      </c>
      <c r="J386" s="12">
        <v>189244</v>
      </c>
      <c r="K386" s="126">
        <f t="shared" si="6"/>
        <v>25116.995155617493</v>
      </c>
      <c r="L386" s="13">
        <v>44713</v>
      </c>
      <c r="M386" s="8">
        <v>142</v>
      </c>
      <c r="N386" s="42" t="s">
        <v>1289</v>
      </c>
      <c r="O386" s="35" t="s">
        <v>473</v>
      </c>
      <c r="P386" s="36" t="s">
        <v>586</v>
      </c>
      <c r="Q386" s="36" t="s">
        <v>280</v>
      </c>
      <c r="R386" s="37" t="s">
        <v>281</v>
      </c>
      <c r="S386" s="37"/>
      <c r="T386" s="37"/>
      <c r="U386" s="37"/>
      <c r="V386" s="37">
        <v>2022</v>
      </c>
      <c r="W386" s="37"/>
      <c r="X386" s="36"/>
      <c r="Y386" s="37"/>
      <c r="Z386" s="37"/>
      <c r="AA386" s="37"/>
      <c r="AB386" s="37"/>
      <c r="AC386" s="36"/>
      <c r="AD386" s="47"/>
      <c r="AE386" s="48"/>
      <c r="AF386" s="48"/>
      <c r="AG386" s="47"/>
      <c r="AH386" s="48"/>
      <c r="AI386" s="51"/>
    </row>
    <row r="387" spans="1:35" x14ac:dyDescent="0.25">
      <c r="A387" s="14" t="s">
        <v>43</v>
      </c>
      <c r="B387" s="15" t="s">
        <v>269</v>
      </c>
      <c r="C387" s="15" t="s">
        <v>271</v>
      </c>
      <c r="D387" s="17" t="s">
        <v>78</v>
      </c>
      <c r="E387" s="17" t="s">
        <v>30</v>
      </c>
      <c r="F387" s="17">
        <v>5</v>
      </c>
      <c r="G387" s="17" t="s">
        <v>51</v>
      </c>
      <c r="H387" s="17">
        <v>1482</v>
      </c>
      <c r="I387" s="18">
        <v>117.5</v>
      </c>
      <c r="J387" s="12">
        <v>190244</v>
      </c>
      <c r="K387" s="126">
        <f t="shared" si="6"/>
        <v>25249.717964032119</v>
      </c>
      <c r="L387" s="13">
        <v>44713</v>
      </c>
      <c r="M387" s="8">
        <v>142</v>
      </c>
      <c r="N387" s="42" t="s">
        <v>1290</v>
      </c>
      <c r="O387" s="35" t="s">
        <v>473</v>
      </c>
      <c r="P387" s="36" t="s">
        <v>587</v>
      </c>
      <c r="Q387" s="36" t="s">
        <v>280</v>
      </c>
      <c r="R387" s="37" t="s">
        <v>281</v>
      </c>
      <c r="S387" s="37"/>
      <c r="T387" s="37"/>
      <c r="U387" s="37"/>
      <c r="V387" s="37">
        <v>2022</v>
      </c>
      <c r="W387" s="37"/>
      <c r="X387" s="36"/>
      <c r="Y387" s="37"/>
      <c r="Z387" s="37"/>
      <c r="AA387" s="37"/>
      <c r="AB387" s="37"/>
      <c r="AC387" s="36"/>
      <c r="AD387" s="47"/>
      <c r="AE387" s="48"/>
      <c r="AF387" s="48"/>
      <c r="AG387" s="47"/>
      <c r="AH387" s="48"/>
      <c r="AI387" s="51"/>
    </row>
    <row r="388" spans="1:35" x14ac:dyDescent="0.25">
      <c r="A388" s="14" t="s">
        <v>43</v>
      </c>
      <c r="B388" s="15" t="s">
        <v>269</v>
      </c>
      <c r="C388" s="15" t="s">
        <v>272</v>
      </c>
      <c r="D388" s="17" t="s">
        <v>78</v>
      </c>
      <c r="E388" s="17" t="s">
        <v>30</v>
      </c>
      <c r="F388" s="17">
        <v>5</v>
      </c>
      <c r="G388" s="17" t="s">
        <v>51</v>
      </c>
      <c r="H388" s="17">
        <v>1482</v>
      </c>
      <c r="I388" s="18">
        <v>117.5</v>
      </c>
      <c r="J388" s="12">
        <v>209945.63135922331</v>
      </c>
      <c r="K388" s="126">
        <f t="shared" si="6"/>
        <v>27864.5738083779</v>
      </c>
      <c r="L388" s="13">
        <v>44713</v>
      </c>
      <c r="M388" s="8">
        <v>142</v>
      </c>
      <c r="N388" s="42" t="s">
        <v>1291</v>
      </c>
      <c r="O388" s="35" t="s">
        <v>473</v>
      </c>
      <c r="P388" s="36" t="s">
        <v>588</v>
      </c>
      <c r="Q388" s="36" t="s">
        <v>280</v>
      </c>
      <c r="R388" s="37" t="s">
        <v>281</v>
      </c>
      <c r="S388" s="37"/>
      <c r="T388" s="37"/>
      <c r="U388" s="37"/>
      <c r="V388" s="37">
        <v>2022</v>
      </c>
      <c r="W388" s="37"/>
      <c r="X388" s="36"/>
      <c r="Y388" s="37"/>
      <c r="Z388" s="37"/>
      <c r="AA388" s="37"/>
      <c r="AB388" s="37"/>
      <c r="AC388" s="36"/>
      <c r="AD388" s="47"/>
      <c r="AE388" s="48"/>
      <c r="AF388" s="48"/>
      <c r="AG388" s="47"/>
      <c r="AH388" s="48"/>
      <c r="AI388" s="51"/>
    </row>
    <row r="389" spans="1:35" x14ac:dyDescent="0.25">
      <c r="A389" s="14" t="s">
        <v>43</v>
      </c>
      <c r="B389" s="15" t="s">
        <v>269</v>
      </c>
      <c r="C389" s="15" t="s">
        <v>272</v>
      </c>
      <c r="D389" s="17" t="s">
        <v>78</v>
      </c>
      <c r="E389" s="17" t="s">
        <v>30</v>
      </c>
      <c r="F389" s="17">
        <v>5</v>
      </c>
      <c r="G389" s="17" t="s">
        <v>51</v>
      </c>
      <c r="H389" s="17">
        <v>1482</v>
      </c>
      <c r="I389" s="18">
        <v>117.5</v>
      </c>
      <c r="J389" s="12">
        <v>210916.50514563109</v>
      </c>
      <c r="K389" s="126">
        <f t="shared" si="6"/>
        <v>27993.430903926084</v>
      </c>
      <c r="L389" s="13">
        <v>44713</v>
      </c>
      <c r="M389" s="8">
        <v>142</v>
      </c>
      <c r="N389" s="42" t="s">
        <v>1292</v>
      </c>
      <c r="O389" s="35" t="s">
        <v>473</v>
      </c>
      <c r="P389" s="36" t="s">
        <v>589</v>
      </c>
      <c r="Q389" s="36" t="s">
        <v>280</v>
      </c>
      <c r="R389" s="37" t="s">
        <v>281</v>
      </c>
      <c r="S389" s="37"/>
      <c r="T389" s="37"/>
      <c r="U389" s="37"/>
      <c r="V389" s="37">
        <v>2022</v>
      </c>
      <c r="W389" s="37"/>
      <c r="X389" s="36"/>
      <c r="Y389" s="37"/>
      <c r="Z389" s="37"/>
      <c r="AA389" s="37"/>
      <c r="AB389" s="37"/>
      <c r="AC389" s="36"/>
      <c r="AD389" s="47"/>
      <c r="AE389" s="48"/>
      <c r="AF389" s="48"/>
      <c r="AG389" s="47"/>
      <c r="AH389" s="48"/>
      <c r="AI389" s="51"/>
    </row>
    <row r="390" spans="1:35" x14ac:dyDescent="0.25">
      <c r="A390" s="14" t="s">
        <v>43</v>
      </c>
      <c r="B390" s="15" t="s">
        <v>269</v>
      </c>
      <c r="C390" s="15" t="s">
        <v>270</v>
      </c>
      <c r="D390" s="17" t="s">
        <v>77</v>
      </c>
      <c r="E390" s="17" t="s">
        <v>81</v>
      </c>
      <c r="F390" s="17">
        <v>5</v>
      </c>
      <c r="G390" s="17" t="s">
        <v>51</v>
      </c>
      <c r="H390" s="17">
        <v>1482</v>
      </c>
      <c r="I390" s="18">
        <v>117.5</v>
      </c>
      <c r="J390" s="12">
        <v>183384</v>
      </c>
      <c r="K390" s="126">
        <f t="shared" si="6"/>
        <v>24339.239498307783</v>
      </c>
      <c r="L390" s="13">
        <v>44713</v>
      </c>
      <c r="M390" s="8">
        <v>141</v>
      </c>
      <c r="N390" s="42" t="s">
        <v>1293</v>
      </c>
      <c r="O390" s="35" t="s">
        <v>474</v>
      </c>
      <c r="P390" s="36" t="s">
        <v>705</v>
      </c>
      <c r="Q390" s="36" t="s">
        <v>280</v>
      </c>
      <c r="R390" s="37" t="s">
        <v>282</v>
      </c>
      <c r="S390" s="37"/>
      <c r="T390" s="37"/>
      <c r="U390" s="37"/>
      <c r="V390" s="37">
        <v>2022</v>
      </c>
      <c r="W390" s="37"/>
      <c r="X390" s="36"/>
      <c r="Y390" s="37"/>
      <c r="Z390" s="37"/>
      <c r="AA390" s="37"/>
      <c r="AB390" s="37"/>
      <c r="AC390" s="36"/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15" t="s">
        <v>269</v>
      </c>
      <c r="C391" s="15" t="s">
        <v>344</v>
      </c>
      <c r="D391" s="17" t="s">
        <v>77</v>
      </c>
      <c r="E391" s="17" t="s">
        <v>81</v>
      </c>
      <c r="F391" s="17">
        <v>5</v>
      </c>
      <c r="G391" s="17" t="s">
        <v>51</v>
      </c>
      <c r="H391" s="17">
        <v>1482</v>
      </c>
      <c r="I391" s="18">
        <v>117.5</v>
      </c>
      <c r="J391" s="12">
        <v>193384</v>
      </c>
      <c r="K391" s="126">
        <f t="shared" si="6"/>
        <v>25666.467582454043</v>
      </c>
      <c r="L391" s="13">
        <v>44713</v>
      </c>
      <c r="M391" s="8">
        <v>141</v>
      </c>
      <c r="N391" s="42" t="s">
        <v>1294</v>
      </c>
      <c r="O391" s="35" t="s">
        <v>474</v>
      </c>
      <c r="P391" s="36" t="s">
        <v>705</v>
      </c>
      <c r="Q391" s="36" t="s">
        <v>280</v>
      </c>
      <c r="R391" s="37" t="s">
        <v>282</v>
      </c>
      <c r="S391" s="37"/>
      <c r="T391" s="37"/>
      <c r="U391" s="37"/>
      <c r="V391" s="37">
        <v>2022</v>
      </c>
      <c r="W391" s="37"/>
      <c r="X391" s="36"/>
      <c r="Y391" s="37"/>
      <c r="Z391" s="37"/>
      <c r="AA391" s="37"/>
      <c r="AB391" s="37"/>
      <c r="AC391" s="36"/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15" t="s">
        <v>269</v>
      </c>
      <c r="C392" s="15" t="s">
        <v>271</v>
      </c>
      <c r="D392" s="17" t="s">
        <v>77</v>
      </c>
      <c r="E392" s="17" t="s">
        <v>81</v>
      </c>
      <c r="F392" s="17">
        <v>5</v>
      </c>
      <c r="G392" s="17" t="s">
        <v>51</v>
      </c>
      <c r="H392" s="17">
        <v>1482</v>
      </c>
      <c r="I392" s="18">
        <v>117.5</v>
      </c>
      <c r="J392" s="12">
        <v>200372.81582524272</v>
      </c>
      <c r="K392" s="126">
        <f t="shared" si="6"/>
        <v>26594.042846272841</v>
      </c>
      <c r="L392" s="13">
        <v>44713</v>
      </c>
      <c r="M392" s="8">
        <v>141</v>
      </c>
      <c r="N392" s="42" t="s">
        <v>1295</v>
      </c>
      <c r="O392" s="35" t="s">
        <v>475</v>
      </c>
      <c r="P392" s="36" t="s">
        <v>590</v>
      </c>
      <c r="Q392" s="36" t="s">
        <v>280</v>
      </c>
      <c r="R392" s="37" t="s">
        <v>282</v>
      </c>
      <c r="S392" s="37"/>
      <c r="T392" s="37"/>
      <c r="U392" s="37"/>
      <c r="V392" s="37">
        <v>2022</v>
      </c>
      <c r="W392" s="37"/>
      <c r="X392" s="36"/>
      <c r="Y392" s="37"/>
      <c r="Z392" s="37"/>
      <c r="AA392" s="37"/>
      <c r="AB392" s="37"/>
      <c r="AC392" s="36"/>
      <c r="AD392" s="47"/>
      <c r="AE392" s="48"/>
      <c r="AF392" s="48"/>
      <c r="AG392" s="47"/>
      <c r="AH392" s="48"/>
      <c r="AI392" s="51"/>
    </row>
    <row r="393" spans="1:35" x14ac:dyDescent="0.25">
      <c r="A393" s="14" t="s">
        <v>43</v>
      </c>
      <c r="B393" s="15" t="s">
        <v>269</v>
      </c>
      <c r="C393" s="15" t="s">
        <v>271</v>
      </c>
      <c r="D393" s="17" t="s">
        <v>77</v>
      </c>
      <c r="E393" s="17" t="s">
        <v>81</v>
      </c>
      <c r="F393" s="17">
        <v>5</v>
      </c>
      <c r="G393" s="17" t="s">
        <v>51</v>
      </c>
      <c r="H393" s="17">
        <v>1482</v>
      </c>
      <c r="I393" s="18">
        <v>117.5</v>
      </c>
      <c r="J393" s="12">
        <v>201343.68961165051</v>
      </c>
      <c r="K393" s="126">
        <f t="shared" si="6"/>
        <v>26722.899941821022</v>
      </c>
      <c r="L393" s="13">
        <v>44713</v>
      </c>
      <c r="M393" s="8">
        <v>141</v>
      </c>
      <c r="N393" s="42" t="s">
        <v>1296</v>
      </c>
      <c r="O393" s="35" t="s">
        <v>475</v>
      </c>
      <c r="P393" s="36" t="s">
        <v>591</v>
      </c>
      <c r="Q393" s="36" t="s">
        <v>280</v>
      </c>
      <c r="R393" s="37" t="s">
        <v>282</v>
      </c>
      <c r="S393" s="37"/>
      <c r="T393" s="37"/>
      <c r="U393" s="37"/>
      <c r="V393" s="37">
        <v>2022</v>
      </c>
      <c r="W393" s="37"/>
      <c r="X393" s="36"/>
      <c r="Y393" s="37"/>
      <c r="Z393" s="37"/>
      <c r="AA393" s="37"/>
      <c r="AB393" s="37"/>
      <c r="AC393" s="36"/>
      <c r="AD393" s="47"/>
      <c r="AE393" s="48"/>
      <c r="AF393" s="48"/>
      <c r="AG393" s="47"/>
      <c r="AH393" s="48"/>
      <c r="AI393" s="51"/>
    </row>
    <row r="394" spans="1:35" x14ac:dyDescent="0.25">
      <c r="A394" s="14" t="s">
        <v>43</v>
      </c>
      <c r="B394" s="15" t="s">
        <v>269</v>
      </c>
      <c r="C394" s="15" t="s">
        <v>272</v>
      </c>
      <c r="D394" s="17" t="s">
        <v>77</v>
      </c>
      <c r="E394" s="17" t="s">
        <v>81</v>
      </c>
      <c r="F394" s="17">
        <v>5</v>
      </c>
      <c r="G394" s="17" t="s">
        <v>51</v>
      </c>
      <c r="H394" s="17">
        <v>1482</v>
      </c>
      <c r="I394" s="18">
        <v>117.5</v>
      </c>
      <c r="J394" s="12">
        <v>221732.03912621361</v>
      </c>
      <c r="K394" s="126">
        <f t="shared" si="6"/>
        <v>29428.898948332815</v>
      </c>
      <c r="L394" s="13">
        <v>44713</v>
      </c>
      <c r="M394" s="8">
        <v>141</v>
      </c>
      <c r="N394" s="42" t="s">
        <v>1297</v>
      </c>
      <c r="O394" s="35" t="s">
        <v>475</v>
      </c>
      <c r="P394" s="36" t="s">
        <v>592</v>
      </c>
      <c r="Q394" s="36" t="s">
        <v>280</v>
      </c>
      <c r="R394" s="37" t="s">
        <v>282</v>
      </c>
      <c r="S394" s="37"/>
      <c r="T394" s="37"/>
      <c r="U394" s="37"/>
      <c r="V394" s="37">
        <v>2022</v>
      </c>
      <c r="W394" s="37"/>
      <c r="X394" s="36"/>
      <c r="Y394" s="37"/>
      <c r="Z394" s="37"/>
      <c r="AA394" s="37"/>
      <c r="AB394" s="37"/>
      <c r="AC394" s="36"/>
      <c r="AD394" s="47"/>
      <c r="AE394" s="48"/>
      <c r="AF394" s="48"/>
      <c r="AG394" s="47"/>
      <c r="AH394" s="48"/>
      <c r="AI394" s="51"/>
    </row>
    <row r="395" spans="1:35" x14ac:dyDescent="0.25">
      <c r="A395" s="14" t="s">
        <v>43</v>
      </c>
      <c r="B395" s="15" t="s">
        <v>269</v>
      </c>
      <c r="C395" s="15" t="s">
        <v>272</v>
      </c>
      <c r="D395" s="17" t="s">
        <v>77</v>
      </c>
      <c r="E395" s="17" t="s">
        <v>81</v>
      </c>
      <c r="F395" s="17">
        <v>5</v>
      </c>
      <c r="G395" s="17" t="s">
        <v>51</v>
      </c>
      <c r="H395" s="17">
        <v>1482</v>
      </c>
      <c r="I395" s="18">
        <v>117.5</v>
      </c>
      <c r="J395" s="12">
        <v>222702.91291262137</v>
      </c>
      <c r="K395" s="126">
        <f t="shared" si="6"/>
        <v>29557.756043880996</v>
      </c>
      <c r="L395" s="13">
        <v>44713</v>
      </c>
      <c r="M395" s="8">
        <v>141</v>
      </c>
      <c r="N395" s="42" t="s">
        <v>1298</v>
      </c>
      <c r="O395" s="35" t="s">
        <v>475</v>
      </c>
      <c r="P395" s="36" t="s">
        <v>593</v>
      </c>
      <c r="Q395" s="36" t="s">
        <v>280</v>
      </c>
      <c r="R395" s="37" t="s">
        <v>282</v>
      </c>
      <c r="S395" s="37"/>
      <c r="T395" s="37"/>
      <c r="U395" s="37"/>
      <c r="V395" s="37">
        <v>2022</v>
      </c>
      <c r="W395" s="37"/>
      <c r="X395" s="36"/>
      <c r="Y395" s="37"/>
      <c r="Z395" s="37"/>
      <c r="AA395" s="37"/>
      <c r="AB395" s="37"/>
      <c r="AC395" s="36"/>
      <c r="AD395" s="47"/>
      <c r="AE395" s="48"/>
      <c r="AF395" s="48"/>
      <c r="AG395" s="47"/>
      <c r="AH395" s="48"/>
      <c r="AI395" s="51"/>
    </row>
    <row r="396" spans="1:35" x14ac:dyDescent="0.25">
      <c r="A396" s="14" t="s">
        <v>43</v>
      </c>
      <c r="B396" s="15" t="s">
        <v>269</v>
      </c>
      <c r="C396" s="15" t="s">
        <v>271</v>
      </c>
      <c r="D396" s="17" t="s">
        <v>77</v>
      </c>
      <c r="E396" s="17" t="s">
        <v>81</v>
      </c>
      <c r="F396" s="17">
        <v>5</v>
      </c>
      <c r="G396" s="17" t="s">
        <v>51</v>
      </c>
      <c r="H396" s="17">
        <v>1591</v>
      </c>
      <c r="I396" s="18">
        <v>150</v>
      </c>
      <c r="J396" s="12">
        <v>205916.50514563109</v>
      </c>
      <c r="K396" s="126">
        <f t="shared" si="6"/>
        <v>27329.816861852953</v>
      </c>
      <c r="L396" s="13">
        <v>44713</v>
      </c>
      <c r="M396" s="8">
        <v>161</v>
      </c>
      <c r="N396" s="42" t="s">
        <v>1299</v>
      </c>
      <c r="O396" s="35" t="s">
        <v>385</v>
      </c>
      <c r="P396" s="36" t="s">
        <v>706</v>
      </c>
      <c r="Q396" s="36" t="s">
        <v>280</v>
      </c>
      <c r="R396" s="37" t="s">
        <v>282</v>
      </c>
      <c r="S396" s="37"/>
      <c r="T396" s="37"/>
      <c r="U396" s="37"/>
      <c r="V396" s="37">
        <v>2022</v>
      </c>
      <c r="W396" s="37"/>
      <c r="X396" s="36"/>
      <c r="Y396" s="37"/>
      <c r="Z396" s="37"/>
      <c r="AA396" s="37"/>
      <c r="AB396" s="37"/>
      <c r="AC396" s="36"/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15" t="s">
        <v>269</v>
      </c>
      <c r="C397" s="15" t="s">
        <v>271</v>
      </c>
      <c r="D397" s="17" t="s">
        <v>77</v>
      </c>
      <c r="E397" s="17" t="s">
        <v>81</v>
      </c>
      <c r="F397" s="17">
        <v>5</v>
      </c>
      <c r="G397" s="17" t="s">
        <v>51</v>
      </c>
      <c r="H397" s="17">
        <v>1591</v>
      </c>
      <c r="I397" s="18">
        <v>150</v>
      </c>
      <c r="J397" s="12">
        <v>206887.37893203885</v>
      </c>
      <c r="K397" s="126">
        <f t="shared" si="6"/>
        <v>27458.673957401134</v>
      </c>
      <c r="L397" s="13">
        <v>44713</v>
      </c>
      <c r="M397" s="8">
        <v>161</v>
      </c>
      <c r="N397" s="42" t="s">
        <v>1300</v>
      </c>
      <c r="O397" s="35" t="s">
        <v>385</v>
      </c>
      <c r="P397" s="36" t="s">
        <v>707</v>
      </c>
      <c r="Q397" s="36" t="s">
        <v>280</v>
      </c>
      <c r="R397" s="37" t="s">
        <v>282</v>
      </c>
      <c r="S397" s="37"/>
      <c r="T397" s="37"/>
      <c r="U397" s="37"/>
      <c r="V397" s="37">
        <v>2022</v>
      </c>
      <c r="W397" s="37"/>
      <c r="X397" s="36"/>
      <c r="Y397" s="37"/>
      <c r="Z397" s="37"/>
      <c r="AA397" s="37"/>
      <c r="AB397" s="37"/>
      <c r="AC397" s="36"/>
      <c r="AD397" s="47"/>
      <c r="AE397" s="48"/>
      <c r="AF397" s="48"/>
      <c r="AG397" s="47"/>
      <c r="AH397" s="48"/>
      <c r="AI397" s="51"/>
    </row>
    <row r="398" spans="1:35" x14ac:dyDescent="0.25">
      <c r="A398" s="14" t="s">
        <v>43</v>
      </c>
      <c r="B398" s="15" t="s">
        <v>269</v>
      </c>
      <c r="C398" s="15" t="s">
        <v>272</v>
      </c>
      <c r="D398" s="17" t="s">
        <v>77</v>
      </c>
      <c r="E398" s="17" t="s">
        <v>81</v>
      </c>
      <c r="F398" s="17">
        <v>5</v>
      </c>
      <c r="G398" s="17" t="s">
        <v>51</v>
      </c>
      <c r="H398" s="17">
        <v>1591</v>
      </c>
      <c r="I398" s="18">
        <v>150</v>
      </c>
      <c r="J398" s="12">
        <v>227275.72844660195</v>
      </c>
      <c r="K398" s="126">
        <f t="shared" si="6"/>
        <v>30164.672963912926</v>
      </c>
      <c r="L398" s="13">
        <v>44713</v>
      </c>
      <c r="M398" s="8">
        <v>161</v>
      </c>
      <c r="N398" s="42" t="s">
        <v>1301</v>
      </c>
      <c r="O398" s="35" t="s">
        <v>385</v>
      </c>
      <c r="P398" s="36" t="s">
        <v>595</v>
      </c>
      <c r="Q398" s="36" t="s">
        <v>280</v>
      </c>
      <c r="R398" s="37" t="s">
        <v>282</v>
      </c>
      <c r="S398" s="37"/>
      <c r="T398" s="37"/>
      <c r="U398" s="37"/>
      <c r="V398" s="37">
        <v>2022</v>
      </c>
      <c r="W398" s="37"/>
      <c r="X398" s="36"/>
      <c r="Y398" s="37"/>
      <c r="Z398" s="37"/>
      <c r="AA398" s="37"/>
      <c r="AB398" s="37"/>
      <c r="AC398" s="36"/>
      <c r="AD398" s="47"/>
      <c r="AE398" s="48"/>
      <c r="AF398" s="48"/>
      <c r="AG398" s="47"/>
      <c r="AH398" s="48"/>
      <c r="AI398" s="51"/>
    </row>
    <row r="399" spans="1:35" x14ac:dyDescent="0.25">
      <c r="A399" s="14" t="s">
        <v>43</v>
      </c>
      <c r="B399" s="15" t="s">
        <v>269</v>
      </c>
      <c r="C399" s="15" t="s">
        <v>272</v>
      </c>
      <c r="D399" s="17" t="s">
        <v>77</v>
      </c>
      <c r="E399" s="17" t="s">
        <v>81</v>
      </c>
      <c r="F399" s="17">
        <v>5</v>
      </c>
      <c r="G399" s="17" t="s">
        <v>51</v>
      </c>
      <c r="H399" s="17">
        <v>1591</v>
      </c>
      <c r="I399" s="18">
        <v>150</v>
      </c>
      <c r="J399" s="12">
        <v>228246.6022330097</v>
      </c>
      <c r="K399" s="126">
        <f t="shared" si="6"/>
        <v>30293.530059461104</v>
      </c>
      <c r="L399" s="13">
        <v>44713</v>
      </c>
      <c r="M399" s="8">
        <v>161</v>
      </c>
      <c r="N399" s="42" t="s">
        <v>1302</v>
      </c>
      <c r="O399" s="35" t="s">
        <v>385</v>
      </c>
      <c r="P399" s="36" t="s">
        <v>596</v>
      </c>
      <c r="Q399" s="36" t="s">
        <v>280</v>
      </c>
      <c r="R399" s="37" t="s">
        <v>282</v>
      </c>
      <c r="S399" s="37"/>
      <c r="T399" s="37"/>
      <c r="U399" s="37"/>
      <c r="V399" s="37">
        <v>2022</v>
      </c>
      <c r="W399" s="37"/>
      <c r="X399" s="36"/>
      <c r="Y399" s="37"/>
      <c r="Z399" s="37"/>
      <c r="AA399" s="37"/>
      <c r="AB399" s="37"/>
      <c r="AC399" s="36"/>
      <c r="AD399" s="47"/>
      <c r="AE399" s="48"/>
      <c r="AF399" s="48"/>
      <c r="AG399" s="47"/>
      <c r="AH399" s="48"/>
      <c r="AI399" s="51"/>
    </row>
    <row r="400" spans="1:35" x14ac:dyDescent="0.25">
      <c r="A400" s="14" t="s">
        <v>43</v>
      </c>
      <c r="B400" s="15" t="s">
        <v>269</v>
      </c>
      <c r="C400" s="15" t="s">
        <v>270</v>
      </c>
      <c r="D400" s="17" t="s">
        <v>78</v>
      </c>
      <c r="E400" s="17" t="s">
        <v>30</v>
      </c>
      <c r="F400" s="17">
        <v>5</v>
      </c>
      <c r="G400" s="17" t="s">
        <v>58</v>
      </c>
      <c r="H400" s="17">
        <v>1598</v>
      </c>
      <c r="I400" s="18">
        <v>100</v>
      </c>
      <c r="J400" s="12">
        <v>190839</v>
      </c>
      <c r="K400" s="126">
        <f t="shared" si="6"/>
        <v>25328.68803503882</v>
      </c>
      <c r="L400" s="13">
        <v>44713</v>
      </c>
      <c r="M400" s="8">
        <v>130</v>
      </c>
      <c r="N400" s="42" t="s">
        <v>1303</v>
      </c>
      <c r="O400" s="35" t="s">
        <v>274</v>
      </c>
      <c r="P400" s="36" t="s">
        <v>708</v>
      </c>
      <c r="Q400" s="36" t="s">
        <v>284</v>
      </c>
      <c r="R400" s="37" t="s">
        <v>285</v>
      </c>
      <c r="S400" s="37"/>
      <c r="T400" s="37"/>
      <c r="U400" s="37"/>
      <c r="V400" s="37">
        <v>2022</v>
      </c>
      <c r="W400" s="37"/>
      <c r="X400" s="36"/>
      <c r="Y400" s="37"/>
      <c r="Z400" s="37"/>
      <c r="AA400" s="37"/>
      <c r="AB400" s="37"/>
      <c r="AC400" s="36"/>
      <c r="AD400" s="47"/>
      <c r="AE400" s="48"/>
      <c r="AF400" s="48"/>
      <c r="AG400" s="47"/>
      <c r="AH400" s="48"/>
      <c r="AI400" s="51"/>
    </row>
    <row r="401" spans="1:35" x14ac:dyDescent="0.25">
      <c r="A401" s="14" t="s">
        <v>43</v>
      </c>
      <c r="B401" s="15" t="s">
        <v>269</v>
      </c>
      <c r="C401" s="15" t="s">
        <v>344</v>
      </c>
      <c r="D401" s="17" t="s">
        <v>78</v>
      </c>
      <c r="E401" s="17" t="s">
        <v>30</v>
      </c>
      <c r="F401" s="17">
        <v>5</v>
      </c>
      <c r="G401" s="17" t="s">
        <v>58</v>
      </c>
      <c r="H401" s="17">
        <v>1598</v>
      </c>
      <c r="I401" s="18">
        <v>100</v>
      </c>
      <c r="J401" s="12">
        <v>200275.72844660195</v>
      </c>
      <c r="K401" s="126">
        <f t="shared" si="6"/>
        <v>26581.157136718022</v>
      </c>
      <c r="L401" s="13">
        <v>44713</v>
      </c>
      <c r="M401" s="8">
        <v>133</v>
      </c>
      <c r="N401" s="42" t="s">
        <v>1304</v>
      </c>
      <c r="O401" s="35" t="s">
        <v>274</v>
      </c>
      <c r="P401" s="36" t="s">
        <v>709</v>
      </c>
      <c r="Q401" s="36" t="s">
        <v>284</v>
      </c>
      <c r="R401" s="37" t="s">
        <v>285</v>
      </c>
      <c r="S401" s="37"/>
      <c r="T401" s="37"/>
      <c r="U401" s="37"/>
      <c r="V401" s="37">
        <v>2022</v>
      </c>
      <c r="W401" s="37"/>
      <c r="X401" s="36"/>
      <c r="Y401" s="37"/>
      <c r="Z401" s="37"/>
      <c r="AA401" s="37"/>
      <c r="AB401" s="37"/>
      <c r="AC401" s="36"/>
      <c r="AD401" s="47"/>
      <c r="AE401" s="48"/>
      <c r="AF401" s="48"/>
      <c r="AG401" s="47"/>
      <c r="AH401" s="48"/>
      <c r="AI401" s="51"/>
    </row>
    <row r="402" spans="1:35" x14ac:dyDescent="0.25">
      <c r="A402" s="14" t="s">
        <v>43</v>
      </c>
      <c r="B402" s="15" t="s">
        <v>269</v>
      </c>
      <c r="C402" s="15" t="s">
        <v>271</v>
      </c>
      <c r="D402" s="17" t="s">
        <v>78</v>
      </c>
      <c r="E402" s="17" t="s">
        <v>30</v>
      </c>
      <c r="F402" s="17">
        <v>5</v>
      </c>
      <c r="G402" s="17" t="s">
        <v>58</v>
      </c>
      <c r="H402" s="17">
        <v>1598</v>
      </c>
      <c r="I402" s="18">
        <v>100</v>
      </c>
      <c r="J402" s="12">
        <v>206100.97116504854</v>
      </c>
      <c r="K402" s="126">
        <f t="shared" si="6"/>
        <v>27354.299710007104</v>
      </c>
      <c r="L402" s="13">
        <v>44713</v>
      </c>
      <c r="M402" s="8">
        <v>133</v>
      </c>
      <c r="N402" s="42" t="s">
        <v>1305</v>
      </c>
      <c r="O402" s="35" t="s">
        <v>275</v>
      </c>
      <c r="P402" s="36" t="s">
        <v>597</v>
      </c>
      <c r="Q402" s="36" t="s">
        <v>284</v>
      </c>
      <c r="R402" s="37" t="s">
        <v>285</v>
      </c>
      <c r="S402" s="37"/>
      <c r="T402" s="37"/>
      <c r="U402" s="37"/>
      <c r="V402" s="37">
        <v>2022</v>
      </c>
      <c r="W402" s="37"/>
      <c r="X402" s="36"/>
      <c r="Y402" s="37"/>
      <c r="Z402" s="37"/>
      <c r="AA402" s="37"/>
      <c r="AB402" s="37"/>
      <c r="AC402" s="36"/>
      <c r="AD402" s="47"/>
      <c r="AE402" s="48"/>
      <c r="AF402" s="48"/>
      <c r="AG402" s="47"/>
      <c r="AH402" s="48"/>
      <c r="AI402" s="51"/>
    </row>
    <row r="403" spans="1:35" x14ac:dyDescent="0.25">
      <c r="A403" s="14" t="s">
        <v>43</v>
      </c>
      <c r="B403" s="15" t="s">
        <v>269</v>
      </c>
      <c r="C403" s="15" t="s">
        <v>271</v>
      </c>
      <c r="D403" s="17" t="s">
        <v>78</v>
      </c>
      <c r="E403" s="17" t="s">
        <v>30</v>
      </c>
      <c r="F403" s="17">
        <v>5</v>
      </c>
      <c r="G403" s="17" t="s">
        <v>58</v>
      </c>
      <c r="H403" s="17">
        <v>1598</v>
      </c>
      <c r="I403" s="18">
        <v>100</v>
      </c>
      <c r="J403" s="12">
        <v>207071.84495145633</v>
      </c>
      <c r="K403" s="126">
        <f t="shared" si="6"/>
        <v>27483.156805555289</v>
      </c>
      <c r="L403" s="13">
        <v>44713</v>
      </c>
      <c r="M403" s="8">
        <v>133</v>
      </c>
      <c r="N403" s="42" t="s">
        <v>1306</v>
      </c>
      <c r="O403" s="35" t="s">
        <v>275</v>
      </c>
      <c r="P403" s="36" t="s">
        <v>598</v>
      </c>
      <c r="Q403" s="36" t="s">
        <v>284</v>
      </c>
      <c r="R403" s="37" t="s">
        <v>285</v>
      </c>
      <c r="S403" s="37"/>
      <c r="T403" s="37"/>
      <c r="U403" s="37"/>
      <c r="V403" s="37">
        <v>2022</v>
      </c>
      <c r="W403" s="37"/>
      <c r="X403" s="36"/>
      <c r="Y403" s="37"/>
      <c r="Z403" s="37"/>
      <c r="AA403" s="37"/>
      <c r="AB403" s="37"/>
      <c r="AC403" s="36"/>
      <c r="AD403" s="47"/>
      <c r="AE403" s="48"/>
      <c r="AF403" s="48"/>
      <c r="AG403" s="47"/>
      <c r="AH403" s="48"/>
      <c r="AI403" s="51"/>
    </row>
    <row r="404" spans="1:35" x14ac:dyDescent="0.25">
      <c r="A404" s="14" t="s">
        <v>43</v>
      </c>
      <c r="B404" s="15" t="s">
        <v>269</v>
      </c>
      <c r="C404" s="15" t="s">
        <v>272</v>
      </c>
      <c r="D404" s="17" t="s">
        <v>78</v>
      </c>
      <c r="E404" s="17" t="s">
        <v>30</v>
      </c>
      <c r="F404" s="17">
        <v>5</v>
      </c>
      <c r="G404" s="17" t="s">
        <v>58</v>
      </c>
      <c r="H404" s="17">
        <v>1598</v>
      </c>
      <c r="I404" s="18">
        <v>100</v>
      </c>
      <c r="J404" s="12">
        <v>228431.06825242718</v>
      </c>
      <c r="K404" s="126">
        <f t="shared" si="6"/>
        <v>30318.012907615259</v>
      </c>
      <c r="L404" s="13">
        <v>44713</v>
      </c>
      <c r="M404" s="8">
        <v>133</v>
      </c>
      <c r="N404" s="42" t="s">
        <v>1307</v>
      </c>
      <c r="O404" s="35" t="s">
        <v>275</v>
      </c>
      <c r="P404" s="36" t="s">
        <v>599</v>
      </c>
      <c r="Q404" s="36" t="s">
        <v>284</v>
      </c>
      <c r="R404" s="37" t="s">
        <v>285</v>
      </c>
      <c r="S404" s="37"/>
      <c r="T404" s="37"/>
      <c r="U404" s="37"/>
      <c r="V404" s="37">
        <v>2022</v>
      </c>
      <c r="W404" s="37"/>
      <c r="X404" s="36"/>
      <c r="Y404" s="37"/>
      <c r="Z404" s="37"/>
      <c r="AA404" s="37"/>
      <c r="AB404" s="37"/>
      <c r="AC404" s="36"/>
      <c r="AD404" s="47"/>
      <c r="AE404" s="48"/>
      <c r="AF404" s="48"/>
      <c r="AG404" s="47"/>
      <c r="AH404" s="48"/>
      <c r="AI404" s="51"/>
    </row>
    <row r="405" spans="1:35" x14ac:dyDescent="0.25">
      <c r="A405" s="14" t="s">
        <v>43</v>
      </c>
      <c r="B405" s="15" t="s">
        <v>269</v>
      </c>
      <c r="C405" s="15" t="s">
        <v>272</v>
      </c>
      <c r="D405" s="17" t="s">
        <v>78</v>
      </c>
      <c r="E405" s="17" t="s">
        <v>30</v>
      </c>
      <c r="F405" s="17">
        <v>5</v>
      </c>
      <c r="G405" s="17" t="s">
        <v>58</v>
      </c>
      <c r="H405" s="17">
        <v>1598</v>
      </c>
      <c r="I405" s="18">
        <v>100</v>
      </c>
      <c r="J405" s="12">
        <v>229401.94203883497</v>
      </c>
      <c r="K405" s="126">
        <f t="shared" si="6"/>
        <v>30446.870003163443</v>
      </c>
      <c r="L405" s="13">
        <v>44713</v>
      </c>
      <c r="M405" s="8">
        <v>133</v>
      </c>
      <c r="N405" s="42" t="s">
        <v>1308</v>
      </c>
      <c r="O405" s="35" t="s">
        <v>275</v>
      </c>
      <c r="P405" s="36" t="s">
        <v>600</v>
      </c>
      <c r="Q405" s="36" t="s">
        <v>284</v>
      </c>
      <c r="R405" s="37" t="s">
        <v>285</v>
      </c>
      <c r="S405" s="37"/>
      <c r="T405" s="37"/>
      <c r="U405" s="37"/>
      <c r="V405" s="37">
        <v>2022</v>
      </c>
      <c r="W405" s="37"/>
      <c r="X405" s="36"/>
      <c r="Y405" s="37"/>
      <c r="Z405" s="37"/>
      <c r="AA405" s="37"/>
      <c r="AB405" s="37"/>
      <c r="AC405" s="36"/>
      <c r="AD405" s="47"/>
      <c r="AE405" s="48"/>
      <c r="AF405" s="48"/>
      <c r="AG405" s="47"/>
      <c r="AH405" s="48"/>
      <c r="AI405" s="51"/>
    </row>
    <row r="406" spans="1:35" x14ac:dyDescent="0.25">
      <c r="A406" s="14" t="s">
        <v>43</v>
      </c>
      <c r="B406" s="15" t="s">
        <v>269</v>
      </c>
      <c r="C406" s="15" t="s">
        <v>270</v>
      </c>
      <c r="D406" s="17" t="s">
        <v>77</v>
      </c>
      <c r="E406" s="17" t="s">
        <v>81</v>
      </c>
      <c r="F406" s="17">
        <v>5</v>
      </c>
      <c r="G406" s="17" t="s">
        <v>58</v>
      </c>
      <c r="H406" s="17">
        <v>1598</v>
      </c>
      <c r="I406" s="18">
        <v>100</v>
      </c>
      <c r="J406" s="12">
        <v>200455.34009708738</v>
      </c>
      <c r="K406" s="126">
        <f t="shared" si="6"/>
        <v>26604.995699394436</v>
      </c>
      <c r="L406" s="13">
        <v>44713</v>
      </c>
      <c r="M406" s="8">
        <v>132</v>
      </c>
      <c r="N406" s="42" t="s">
        <v>1309</v>
      </c>
      <c r="O406" s="35" t="s">
        <v>276</v>
      </c>
      <c r="P406" s="36" t="s">
        <v>705</v>
      </c>
      <c r="Q406" s="36" t="s">
        <v>284</v>
      </c>
      <c r="R406" s="37" t="s">
        <v>283</v>
      </c>
      <c r="S406" s="37"/>
      <c r="T406" s="37"/>
      <c r="U406" s="37"/>
      <c r="V406" s="37">
        <v>2022</v>
      </c>
      <c r="W406" s="37"/>
      <c r="X406" s="36"/>
      <c r="Y406" s="37"/>
      <c r="Z406" s="37"/>
      <c r="AA406" s="37"/>
      <c r="AB406" s="37"/>
      <c r="AC406" s="36"/>
      <c r="AD406" s="47"/>
      <c r="AE406" s="48"/>
      <c r="AF406" s="48"/>
      <c r="AG406" s="47"/>
      <c r="AH406" s="48"/>
      <c r="AI406" s="51"/>
    </row>
    <row r="407" spans="1:35" x14ac:dyDescent="0.25">
      <c r="A407" s="14" t="s">
        <v>43</v>
      </c>
      <c r="B407" s="15" t="s">
        <v>269</v>
      </c>
      <c r="C407" s="15" t="s">
        <v>344</v>
      </c>
      <c r="D407" s="17" t="s">
        <v>77</v>
      </c>
      <c r="E407" s="17" t="s">
        <v>81</v>
      </c>
      <c r="F407" s="17">
        <v>5</v>
      </c>
      <c r="G407" s="17" t="s">
        <v>58</v>
      </c>
      <c r="H407" s="17">
        <v>1598</v>
      </c>
      <c r="I407" s="18">
        <v>100</v>
      </c>
      <c r="J407" s="12">
        <v>210164.07796116505</v>
      </c>
      <c r="K407" s="126">
        <f t="shared" si="6"/>
        <v>27893.566654876242</v>
      </c>
      <c r="L407" s="13">
        <v>44713</v>
      </c>
      <c r="M407" s="8">
        <v>132</v>
      </c>
      <c r="N407" s="42" t="s">
        <v>1310</v>
      </c>
      <c r="O407" s="35" t="s">
        <v>276</v>
      </c>
      <c r="P407" s="36" t="s">
        <v>705</v>
      </c>
      <c r="Q407" s="36" t="s">
        <v>284</v>
      </c>
      <c r="R407" s="37" t="s">
        <v>283</v>
      </c>
      <c r="S407" s="37"/>
      <c r="T407" s="37"/>
      <c r="U407" s="37"/>
      <c r="V407" s="37">
        <v>2022</v>
      </c>
      <c r="W407" s="37"/>
      <c r="X407" s="36"/>
      <c r="Y407" s="37"/>
      <c r="Z407" s="37"/>
      <c r="AA407" s="37"/>
      <c r="AB407" s="37"/>
      <c r="AC407" s="36"/>
      <c r="AD407" s="47"/>
      <c r="AE407" s="48"/>
      <c r="AF407" s="48"/>
      <c r="AG407" s="47"/>
      <c r="AH407" s="48"/>
      <c r="AI407" s="51"/>
    </row>
    <row r="408" spans="1:35" x14ac:dyDescent="0.25">
      <c r="A408" s="14" t="s">
        <v>43</v>
      </c>
      <c r="B408" s="15" t="s">
        <v>269</v>
      </c>
      <c r="C408" s="15" t="s">
        <v>271</v>
      </c>
      <c r="D408" s="17" t="s">
        <v>77</v>
      </c>
      <c r="E408" s="17" t="s">
        <v>81</v>
      </c>
      <c r="F408" s="17">
        <v>5</v>
      </c>
      <c r="G408" s="17" t="s">
        <v>58</v>
      </c>
      <c r="H408" s="17">
        <v>1598</v>
      </c>
      <c r="I408" s="18">
        <v>100</v>
      </c>
      <c r="J408" s="12">
        <v>214047.57310679613</v>
      </c>
      <c r="K408" s="126">
        <f t="shared" si="6"/>
        <v>28408.995037068966</v>
      </c>
      <c r="L408" s="13">
        <v>44713</v>
      </c>
      <c r="M408" s="8">
        <v>132</v>
      </c>
      <c r="N408" s="42" t="s">
        <v>1311</v>
      </c>
      <c r="O408" s="35" t="s">
        <v>277</v>
      </c>
      <c r="P408" s="36" t="s">
        <v>601</v>
      </c>
      <c r="Q408" s="36" t="s">
        <v>284</v>
      </c>
      <c r="R408" s="37" t="s">
        <v>283</v>
      </c>
      <c r="S408" s="37"/>
      <c r="T408" s="37"/>
      <c r="U408" s="37"/>
      <c r="V408" s="37">
        <v>2022</v>
      </c>
      <c r="W408" s="37"/>
      <c r="X408" s="36"/>
      <c r="Y408" s="37"/>
      <c r="Z408" s="37"/>
      <c r="AA408" s="37"/>
      <c r="AB408" s="37"/>
      <c r="AC408" s="36"/>
      <c r="AD408" s="47"/>
      <c r="AE408" s="48"/>
      <c r="AF408" s="48"/>
      <c r="AG408" s="47"/>
      <c r="AH408" s="48"/>
      <c r="AI408" s="51"/>
    </row>
    <row r="409" spans="1:35" x14ac:dyDescent="0.25">
      <c r="A409" s="14" t="s">
        <v>43</v>
      </c>
      <c r="B409" s="15" t="s">
        <v>269</v>
      </c>
      <c r="C409" s="15" t="s">
        <v>271</v>
      </c>
      <c r="D409" s="17" t="s">
        <v>77</v>
      </c>
      <c r="E409" s="17" t="s">
        <v>81</v>
      </c>
      <c r="F409" s="17">
        <v>5</v>
      </c>
      <c r="G409" s="17" t="s">
        <v>58</v>
      </c>
      <c r="H409" s="17">
        <v>1598</v>
      </c>
      <c r="I409" s="18">
        <v>100</v>
      </c>
      <c r="J409" s="12">
        <v>215018.44689320389</v>
      </c>
      <c r="K409" s="126">
        <f t="shared" si="6"/>
        <v>28537.852132617143</v>
      </c>
      <c r="L409" s="13">
        <v>44713</v>
      </c>
      <c r="M409" s="8">
        <v>132</v>
      </c>
      <c r="N409" s="42" t="s">
        <v>1312</v>
      </c>
      <c r="O409" s="35" t="s">
        <v>277</v>
      </c>
      <c r="P409" s="36" t="s">
        <v>602</v>
      </c>
      <c r="Q409" s="36" t="s">
        <v>284</v>
      </c>
      <c r="R409" s="37" t="s">
        <v>283</v>
      </c>
      <c r="S409" s="37"/>
      <c r="T409" s="37"/>
      <c r="U409" s="37"/>
      <c r="V409" s="37">
        <v>2022</v>
      </c>
      <c r="W409" s="37"/>
      <c r="X409" s="36"/>
      <c r="Y409" s="37"/>
      <c r="Z409" s="37"/>
      <c r="AA409" s="37"/>
      <c r="AB409" s="37"/>
      <c r="AC409" s="36"/>
      <c r="AD409" s="47"/>
      <c r="AE409" s="48"/>
      <c r="AF409" s="48"/>
      <c r="AG409" s="47"/>
      <c r="AH409" s="48"/>
      <c r="AI409" s="51"/>
    </row>
    <row r="410" spans="1:35" x14ac:dyDescent="0.25">
      <c r="A410" s="14" t="s">
        <v>43</v>
      </c>
      <c r="B410" s="15" t="s">
        <v>269</v>
      </c>
      <c r="C410" s="15" t="s">
        <v>272</v>
      </c>
      <c r="D410" s="17" t="s">
        <v>77</v>
      </c>
      <c r="E410" s="17" t="s">
        <v>81</v>
      </c>
      <c r="F410" s="17">
        <v>5</v>
      </c>
      <c r="G410" s="17" t="s">
        <v>58</v>
      </c>
      <c r="H410" s="17">
        <v>1598</v>
      </c>
      <c r="I410" s="18">
        <v>100</v>
      </c>
      <c r="J410" s="12">
        <v>239110.67990291264</v>
      </c>
      <c r="K410" s="126">
        <f t="shared" si="6"/>
        <v>31735.440958645249</v>
      </c>
      <c r="L410" s="13">
        <v>44713</v>
      </c>
      <c r="M410" s="8">
        <v>133</v>
      </c>
      <c r="N410" s="42" t="s">
        <v>1313</v>
      </c>
      <c r="O410" s="35" t="s">
        <v>277</v>
      </c>
      <c r="P410" s="36" t="s">
        <v>603</v>
      </c>
      <c r="Q410" s="36" t="s">
        <v>284</v>
      </c>
      <c r="R410" s="37" t="s">
        <v>283</v>
      </c>
      <c r="S410" s="37"/>
      <c r="T410" s="37"/>
      <c r="U410" s="37"/>
      <c r="V410" s="37">
        <v>2022</v>
      </c>
      <c r="W410" s="37"/>
      <c r="X410" s="36"/>
      <c r="Y410" s="37"/>
      <c r="Z410" s="37"/>
      <c r="AA410" s="37"/>
      <c r="AB410" s="37"/>
      <c r="AC410" s="36"/>
      <c r="AD410" s="47"/>
      <c r="AE410" s="48"/>
      <c r="AF410" s="48"/>
      <c r="AG410" s="47"/>
      <c r="AH410" s="48"/>
      <c r="AI410" s="51"/>
    </row>
    <row r="411" spans="1:35" s="4" customFormat="1" ht="15.75" thickBot="1" x14ac:dyDescent="0.3">
      <c r="A411" s="19" t="s">
        <v>43</v>
      </c>
      <c r="B411" s="20" t="s">
        <v>269</v>
      </c>
      <c r="C411" s="20" t="s">
        <v>272</v>
      </c>
      <c r="D411" s="22" t="s">
        <v>77</v>
      </c>
      <c r="E411" s="22" t="s">
        <v>81</v>
      </c>
      <c r="F411" s="22">
        <v>5</v>
      </c>
      <c r="G411" s="22" t="s">
        <v>58</v>
      </c>
      <c r="H411" s="22">
        <v>1598</v>
      </c>
      <c r="I411" s="23">
        <v>100</v>
      </c>
      <c r="J411" s="55">
        <v>240081.5536893204</v>
      </c>
      <c r="K411" s="127">
        <f t="shared" si="6"/>
        <v>31864.298054193427</v>
      </c>
      <c r="L411" s="56">
        <v>44713</v>
      </c>
      <c r="M411" s="11">
        <v>133</v>
      </c>
      <c r="N411" s="43" t="s">
        <v>1314</v>
      </c>
      <c r="O411" s="38" t="s">
        <v>277</v>
      </c>
      <c r="P411" s="39" t="s">
        <v>604</v>
      </c>
      <c r="Q411" s="39" t="s">
        <v>284</v>
      </c>
      <c r="R411" s="40" t="s">
        <v>283</v>
      </c>
      <c r="S411" s="40"/>
      <c r="T411" s="40"/>
      <c r="U411" s="40"/>
      <c r="V411" s="40">
        <v>2022</v>
      </c>
      <c r="W411" s="40"/>
      <c r="X411" s="39"/>
      <c r="Y411" s="40"/>
      <c r="Z411" s="40"/>
      <c r="AA411" s="40"/>
      <c r="AB411" s="40"/>
      <c r="AC411" s="39"/>
      <c r="AD411" s="52"/>
      <c r="AE411" s="53"/>
      <c r="AF411" s="53"/>
      <c r="AG411" s="52"/>
      <c r="AH411" s="53"/>
      <c r="AI411" s="54"/>
    </row>
    <row r="412" spans="1:35" x14ac:dyDescent="0.25">
      <c r="A412" s="14" t="s">
        <v>43</v>
      </c>
      <c r="B412" s="15" t="s">
        <v>269</v>
      </c>
      <c r="C412" s="15" t="s">
        <v>270</v>
      </c>
      <c r="D412" s="17" t="s">
        <v>78</v>
      </c>
      <c r="E412" s="17" t="s">
        <v>30</v>
      </c>
      <c r="F412" s="17">
        <v>5</v>
      </c>
      <c r="G412" s="17" t="s">
        <v>51</v>
      </c>
      <c r="H412" s="17">
        <v>998</v>
      </c>
      <c r="I412" s="18" t="s">
        <v>188</v>
      </c>
      <c r="J412" s="12">
        <v>178046.11191000001</v>
      </c>
      <c r="K412" s="126">
        <v>23630.78</v>
      </c>
      <c r="L412" s="13">
        <v>44943</v>
      </c>
      <c r="M412" s="8">
        <v>135</v>
      </c>
      <c r="N412" s="42" t="s">
        <v>1282</v>
      </c>
      <c r="O412" s="35" t="s">
        <v>470</v>
      </c>
      <c r="P412" s="36" t="s">
        <v>701</v>
      </c>
      <c r="Q412" s="36" t="s">
        <v>278</v>
      </c>
      <c r="R412" s="37" t="s">
        <v>279</v>
      </c>
      <c r="S412" s="37"/>
      <c r="T412" s="37"/>
      <c r="U412" s="37"/>
      <c r="V412" s="34">
        <v>2023</v>
      </c>
      <c r="W412" s="37"/>
      <c r="X412" s="36"/>
      <c r="Y412" s="37"/>
      <c r="Z412" s="37"/>
      <c r="AA412" s="37"/>
      <c r="AB412" s="37"/>
      <c r="AC412" s="36"/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15" t="s">
        <v>269</v>
      </c>
      <c r="C413" s="15" t="s">
        <v>344</v>
      </c>
      <c r="D413" s="17" t="s">
        <v>78</v>
      </c>
      <c r="E413" s="17" t="s">
        <v>30</v>
      </c>
      <c r="F413" s="17">
        <v>5</v>
      </c>
      <c r="G413" s="17" t="s">
        <v>51</v>
      </c>
      <c r="H413" s="17">
        <v>998</v>
      </c>
      <c r="I413" s="18" t="s">
        <v>188</v>
      </c>
      <c r="J413" s="12">
        <v>187560.97989000002</v>
      </c>
      <c r="K413" s="126">
        <v>24893.62</v>
      </c>
      <c r="L413" s="13">
        <v>44943</v>
      </c>
      <c r="M413" s="8">
        <v>137</v>
      </c>
      <c r="N413" s="42" t="s">
        <v>1283</v>
      </c>
      <c r="O413" s="35" t="s">
        <v>470</v>
      </c>
      <c r="P413" s="36" t="s">
        <v>866</v>
      </c>
      <c r="Q413" s="36" t="s">
        <v>278</v>
      </c>
      <c r="R413" s="37" t="s">
        <v>279</v>
      </c>
      <c r="S413" s="37"/>
      <c r="T413" s="37"/>
      <c r="U413" s="37"/>
      <c r="V413" s="37">
        <v>2023</v>
      </c>
      <c r="W413" s="37"/>
      <c r="X413" s="36"/>
      <c r="Y413" s="37"/>
      <c r="Z413" s="37"/>
      <c r="AA413" s="37"/>
      <c r="AB413" s="37"/>
      <c r="AC413" s="36"/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15" t="s">
        <v>269</v>
      </c>
      <c r="C414" s="15" t="s">
        <v>271</v>
      </c>
      <c r="D414" s="17" t="s">
        <v>78</v>
      </c>
      <c r="E414" s="17" t="s">
        <v>30</v>
      </c>
      <c r="F414" s="17">
        <v>5</v>
      </c>
      <c r="G414" s="17" t="s">
        <v>51</v>
      </c>
      <c r="H414" s="17">
        <v>998</v>
      </c>
      <c r="I414" s="18" t="s">
        <v>188</v>
      </c>
      <c r="J414" s="12">
        <v>193588.57988999999</v>
      </c>
      <c r="K414" s="126">
        <v>25693.62</v>
      </c>
      <c r="L414" s="13">
        <v>44943</v>
      </c>
      <c r="M414" s="8">
        <v>137</v>
      </c>
      <c r="N414" s="42" t="s">
        <v>1281</v>
      </c>
      <c r="O414" s="35" t="s">
        <v>471</v>
      </c>
      <c r="P414" s="36" t="s">
        <v>867</v>
      </c>
      <c r="Q414" s="36" t="s">
        <v>278</v>
      </c>
      <c r="R414" s="37" t="s">
        <v>279</v>
      </c>
      <c r="S414" s="37"/>
      <c r="T414" s="37"/>
      <c r="U414" s="37"/>
      <c r="V414" s="37">
        <v>2023</v>
      </c>
      <c r="W414" s="37"/>
      <c r="X414" s="36"/>
      <c r="Y414" s="37"/>
      <c r="Z414" s="37"/>
      <c r="AA414" s="37"/>
      <c r="AB414" s="37"/>
      <c r="AC414" s="36"/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15" t="s">
        <v>269</v>
      </c>
      <c r="C415" s="15" t="s">
        <v>272</v>
      </c>
      <c r="D415" s="17" t="s">
        <v>78</v>
      </c>
      <c r="E415" s="17" t="s">
        <v>30</v>
      </c>
      <c r="F415" s="17">
        <v>5</v>
      </c>
      <c r="G415" s="17" t="s">
        <v>51</v>
      </c>
      <c r="H415" s="17">
        <v>998</v>
      </c>
      <c r="I415" s="18" t="s">
        <v>188</v>
      </c>
      <c r="J415" s="12">
        <v>217196.86398538837</v>
      </c>
      <c r="K415" s="126">
        <v>28826.977766990291</v>
      </c>
      <c r="L415" s="13">
        <v>44943</v>
      </c>
      <c r="M415" s="8">
        <v>137</v>
      </c>
      <c r="N415" s="42" t="s">
        <v>1285</v>
      </c>
      <c r="O415" s="35" t="s">
        <v>471</v>
      </c>
      <c r="P415" s="36" t="s">
        <v>868</v>
      </c>
      <c r="Q415" s="36" t="s">
        <v>278</v>
      </c>
      <c r="R415" s="37" t="s">
        <v>279</v>
      </c>
      <c r="S415" s="37"/>
      <c r="T415" s="37"/>
      <c r="U415" s="37"/>
      <c r="V415" s="37">
        <v>2023</v>
      </c>
      <c r="W415" s="37"/>
      <c r="X415" s="36"/>
      <c r="Y415" s="37"/>
      <c r="Z415" s="37"/>
      <c r="AA415" s="37"/>
      <c r="AB415" s="37"/>
      <c r="AC415" s="36"/>
      <c r="AD415" s="47"/>
      <c r="AE415" s="48"/>
      <c r="AF415" s="48"/>
      <c r="AG415" s="47"/>
      <c r="AH415" s="48"/>
      <c r="AI415" s="51"/>
    </row>
    <row r="416" spans="1:35" x14ac:dyDescent="0.25">
      <c r="A416" s="14" t="s">
        <v>43</v>
      </c>
      <c r="B416" s="15" t="s">
        <v>269</v>
      </c>
      <c r="C416" s="15" t="s">
        <v>79</v>
      </c>
      <c r="D416" s="17" t="s">
        <v>78</v>
      </c>
      <c r="E416" s="17" t="s">
        <v>30</v>
      </c>
      <c r="F416" s="17">
        <v>5</v>
      </c>
      <c r="G416" s="17" t="s">
        <v>51</v>
      </c>
      <c r="H416" s="17">
        <v>998</v>
      </c>
      <c r="I416" s="18" t="s">
        <v>188</v>
      </c>
      <c r="J416" s="12">
        <v>231826.96107276701</v>
      </c>
      <c r="K416" s="126">
        <v>30768.725339805827</v>
      </c>
      <c r="L416" s="13">
        <v>44943</v>
      </c>
      <c r="M416" s="8">
        <v>137</v>
      </c>
      <c r="N416" s="42" t="s">
        <v>1315</v>
      </c>
      <c r="O416" s="35" t="s">
        <v>865</v>
      </c>
      <c r="P416" s="36" t="s">
        <v>1042</v>
      </c>
      <c r="Q416" s="36" t="s">
        <v>278</v>
      </c>
      <c r="R416" s="37" t="s">
        <v>279</v>
      </c>
      <c r="S416" s="37"/>
      <c r="T416" s="37"/>
      <c r="U416" s="37"/>
      <c r="V416" s="37">
        <v>2023</v>
      </c>
      <c r="W416" s="37"/>
      <c r="X416" s="36"/>
      <c r="Y416" s="37"/>
      <c r="Z416" s="37"/>
      <c r="AA416" s="37"/>
      <c r="AB416" s="37"/>
      <c r="AC416" s="36"/>
      <c r="AD416" s="47"/>
      <c r="AE416" s="48"/>
      <c r="AF416" s="48"/>
      <c r="AG416" s="47"/>
      <c r="AH416" s="48"/>
      <c r="AI416" s="51"/>
    </row>
    <row r="417" spans="1:35" x14ac:dyDescent="0.25">
      <c r="A417" s="14" t="s">
        <v>43</v>
      </c>
      <c r="B417" s="15" t="s">
        <v>269</v>
      </c>
      <c r="C417" s="15" t="s">
        <v>270</v>
      </c>
      <c r="D417" s="17" t="s">
        <v>78</v>
      </c>
      <c r="E417" s="17" t="s">
        <v>30</v>
      </c>
      <c r="F417" s="17">
        <v>5</v>
      </c>
      <c r="G417" s="17" t="s">
        <v>51</v>
      </c>
      <c r="H417" s="17">
        <v>1482</v>
      </c>
      <c r="I417" s="18">
        <v>117.5</v>
      </c>
      <c r="J417" s="12">
        <v>184547.17989</v>
      </c>
      <c r="K417" s="126">
        <v>24493.62</v>
      </c>
      <c r="L417" s="13">
        <v>44943</v>
      </c>
      <c r="M417" s="8">
        <v>137</v>
      </c>
      <c r="N417" s="42" t="s">
        <v>1287</v>
      </c>
      <c r="O417" s="35" t="s">
        <v>472</v>
      </c>
      <c r="P417" s="36" t="s">
        <v>703</v>
      </c>
      <c r="Q417" s="36" t="s">
        <v>280</v>
      </c>
      <c r="R417" s="37" t="s">
        <v>281</v>
      </c>
      <c r="S417" s="37"/>
      <c r="T417" s="37"/>
      <c r="U417" s="37"/>
      <c r="V417" s="37">
        <v>2023</v>
      </c>
      <c r="W417" s="37"/>
      <c r="X417" s="36"/>
      <c r="Y417" s="37"/>
      <c r="Z417" s="37"/>
      <c r="AA417" s="37"/>
      <c r="AB417" s="37"/>
      <c r="AC417" s="36"/>
      <c r="AD417" s="47"/>
      <c r="AE417" s="48"/>
      <c r="AF417" s="48"/>
      <c r="AG417" s="47"/>
      <c r="AH417" s="48"/>
      <c r="AI417" s="51"/>
    </row>
    <row r="418" spans="1:35" x14ac:dyDescent="0.25">
      <c r="A418" s="14" t="s">
        <v>43</v>
      </c>
      <c r="B418" s="15" t="s">
        <v>269</v>
      </c>
      <c r="C418" s="15" t="s">
        <v>344</v>
      </c>
      <c r="D418" s="17" t="s">
        <v>78</v>
      </c>
      <c r="E418" s="17" t="s">
        <v>30</v>
      </c>
      <c r="F418" s="17">
        <v>5</v>
      </c>
      <c r="G418" s="17" t="s">
        <v>51</v>
      </c>
      <c r="H418" s="17">
        <v>1482</v>
      </c>
      <c r="I418" s="18">
        <v>117.5</v>
      </c>
      <c r="J418" s="12">
        <v>195288.96585000001</v>
      </c>
      <c r="K418" s="126">
        <v>25919.3</v>
      </c>
      <c r="L418" s="13">
        <v>45169</v>
      </c>
      <c r="M418" s="8">
        <v>141</v>
      </c>
      <c r="N418" s="42" t="s">
        <v>1288</v>
      </c>
      <c r="O418" s="35" t="s">
        <v>472</v>
      </c>
      <c r="P418" s="36" t="s">
        <v>869</v>
      </c>
      <c r="Q418" s="36" t="s">
        <v>280</v>
      </c>
      <c r="R418" s="37" t="s">
        <v>281</v>
      </c>
      <c r="S418" s="37"/>
      <c r="T418" s="37"/>
      <c r="U418" s="37"/>
      <c r="V418" s="37">
        <v>2023</v>
      </c>
      <c r="W418" s="37"/>
      <c r="X418" s="36"/>
      <c r="Y418" s="37"/>
      <c r="Z418" s="37"/>
      <c r="AA418" s="37"/>
      <c r="AB418" s="37"/>
      <c r="AC418" s="36"/>
      <c r="AD418" s="47"/>
      <c r="AE418" s="48"/>
      <c r="AF418" s="48"/>
      <c r="AG418" s="47"/>
      <c r="AH418" s="48"/>
      <c r="AI418" s="51"/>
    </row>
    <row r="419" spans="1:35" x14ac:dyDescent="0.25">
      <c r="A419" s="14" t="s">
        <v>43</v>
      </c>
      <c r="B419" s="15" t="s">
        <v>269</v>
      </c>
      <c r="C419" s="15" t="s">
        <v>271</v>
      </c>
      <c r="D419" s="17" t="s">
        <v>78</v>
      </c>
      <c r="E419" s="17" t="s">
        <v>30</v>
      </c>
      <c r="F419" s="17">
        <v>5</v>
      </c>
      <c r="G419" s="17" t="s">
        <v>51</v>
      </c>
      <c r="H419" s="17">
        <v>1482</v>
      </c>
      <c r="I419" s="18">
        <v>117.5</v>
      </c>
      <c r="J419" s="12">
        <v>203350.20859703884</v>
      </c>
      <c r="K419" s="126">
        <v>26989.21077669903</v>
      </c>
      <c r="L419" s="13">
        <v>45169</v>
      </c>
      <c r="M419" s="8">
        <v>142</v>
      </c>
      <c r="N419" s="42" t="s">
        <v>1289</v>
      </c>
      <c r="O419" s="35" t="s">
        <v>473</v>
      </c>
      <c r="P419" s="36" t="s">
        <v>870</v>
      </c>
      <c r="Q419" s="36" t="s">
        <v>280</v>
      </c>
      <c r="R419" s="37" t="s">
        <v>281</v>
      </c>
      <c r="S419" s="37"/>
      <c r="T419" s="37"/>
      <c r="U419" s="37"/>
      <c r="V419" s="37">
        <v>2023</v>
      </c>
      <c r="W419" s="37"/>
      <c r="X419" s="36"/>
      <c r="Y419" s="37"/>
      <c r="Z419" s="37"/>
      <c r="AA419" s="37"/>
      <c r="AB419" s="37"/>
      <c r="AC419" s="36"/>
      <c r="AD419" s="47"/>
      <c r="AE419" s="48"/>
      <c r="AF419" s="48"/>
      <c r="AG419" s="47"/>
      <c r="AH419" s="48"/>
      <c r="AI419" s="51"/>
    </row>
    <row r="420" spans="1:35" x14ac:dyDescent="0.25">
      <c r="A420" s="14" t="s">
        <v>43</v>
      </c>
      <c r="B420" s="15" t="s">
        <v>269</v>
      </c>
      <c r="C420" s="15" t="s">
        <v>272</v>
      </c>
      <c r="D420" s="17" t="s">
        <v>78</v>
      </c>
      <c r="E420" s="17" t="s">
        <v>30</v>
      </c>
      <c r="F420" s="17">
        <v>5</v>
      </c>
      <c r="G420" s="17" t="s">
        <v>51</v>
      </c>
      <c r="H420" s="17">
        <v>1482</v>
      </c>
      <c r="I420" s="18">
        <v>117.5</v>
      </c>
      <c r="J420" s="12">
        <v>220174.8202475243</v>
      </c>
      <c r="K420" s="126">
        <v>29222.220485436897</v>
      </c>
      <c r="L420" s="13">
        <v>44943</v>
      </c>
      <c r="M420" s="8">
        <v>142</v>
      </c>
      <c r="N420" s="42" t="s">
        <v>1291</v>
      </c>
      <c r="O420" s="35" t="s">
        <v>473</v>
      </c>
      <c r="P420" s="36" t="s">
        <v>871</v>
      </c>
      <c r="Q420" s="36" t="s">
        <v>280</v>
      </c>
      <c r="R420" s="37" t="s">
        <v>281</v>
      </c>
      <c r="S420" s="37"/>
      <c r="T420" s="37"/>
      <c r="U420" s="37"/>
      <c r="V420" s="37">
        <v>2023</v>
      </c>
      <c r="W420" s="37"/>
      <c r="X420" s="36"/>
      <c r="Y420" s="37"/>
      <c r="Z420" s="37"/>
      <c r="AA420" s="37"/>
      <c r="AB420" s="37"/>
      <c r="AC420" s="36"/>
      <c r="AD420" s="47"/>
      <c r="AE420" s="48"/>
      <c r="AF420" s="48"/>
      <c r="AG420" s="47"/>
      <c r="AH420" s="48"/>
      <c r="AI420" s="51"/>
    </row>
    <row r="421" spans="1:35" x14ac:dyDescent="0.25">
      <c r="A421" s="14" t="s">
        <v>43</v>
      </c>
      <c r="B421" s="15" t="s">
        <v>269</v>
      </c>
      <c r="C421" s="15" t="s">
        <v>79</v>
      </c>
      <c r="D421" s="17" t="s">
        <v>78</v>
      </c>
      <c r="E421" s="17" t="s">
        <v>30</v>
      </c>
      <c r="F421" s="17">
        <v>5</v>
      </c>
      <c r="G421" s="17" t="s">
        <v>51</v>
      </c>
      <c r="H421" s="17">
        <v>1482</v>
      </c>
      <c r="I421" s="18">
        <v>117.5</v>
      </c>
      <c r="J421" s="12">
        <v>234804.91733490294</v>
      </c>
      <c r="K421" s="126">
        <v>31163.968058252431</v>
      </c>
      <c r="L421" s="13">
        <v>44943</v>
      </c>
      <c r="M421" s="8">
        <v>142</v>
      </c>
      <c r="N421" s="42" t="s">
        <v>1316</v>
      </c>
      <c r="O421" s="35" t="s">
        <v>872</v>
      </c>
      <c r="P421" s="36" t="s">
        <v>1042</v>
      </c>
      <c r="Q421" s="36" t="s">
        <v>280</v>
      </c>
      <c r="R421" s="37" t="s">
        <v>281</v>
      </c>
      <c r="S421" s="37"/>
      <c r="T421" s="37"/>
      <c r="U421" s="37"/>
      <c r="V421" s="37">
        <v>2023</v>
      </c>
      <c r="W421" s="37"/>
      <c r="X421" s="36"/>
      <c r="Y421" s="37"/>
      <c r="Z421" s="37"/>
      <c r="AA421" s="37"/>
      <c r="AB421" s="37"/>
      <c r="AC421" s="36"/>
      <c r="AD421" s="47"/>
      <c r="AE421" s="48"/>
      <c r="AF421" s="48"/>
      <c r="AG421" s="47"/>
      <c r="AH421" s="48"/>
      <c r="AI421" s="51"/>
    </row>
    <row r="422" spans="1:35" x14ac:dyDescent="0.25">
      <c r="A422" s="14" t="s">
        <v>43</v>
      </c>
      <c r="B422" s="15" t="s">
        <v>269</v>
      </c>
      <c r="C422" s="15" t="s">
        <v>270</v>
      </c>
      <c r="D422" s="17" t="s">
        <v>77</v>
      </c>
      <c r="E422" s="17" t="s">
        <v>81</v>
      </c>
      <c r="F422" s="17">
        <v>5</v>
      </c>
      <c r="G422" s="17" t="s">
        <v>51</v>
      </c>
      <c r="H422" s="17">
        <v>1482</v>
      </c>
      <c r="I422" s="18">
        <v>117.5</v>
      </c>
      <c r="J422" s="12">
        <v>194535.51585</v>
      </c>
      <c r="K422" s="126">
        <v>25819.3</v>
      </c>
      <c r="L422" s="13">
        <v>44943</v>
      </c>
      <c r="M422" s="8">
        <v>141</v>
      </c>
      <c r="N422" s="42" t="s">
        <v>1293</v>
      </c>
      <c r="O422" s="35" t="s">
        <v>474</v>
      </c>
      <c r="P422" s="36" t="s">
        <v>889</v>
      </c>
      <c r="Q422" s="36" t="s">
        <v>280</v>
      </c>
      <c r="R422" s="37" t="s">
        <v>282</v>
      </c>
      <c r="S422" s="37"/>
      <c r="T422" s="37"/>
      <c r="U422" s="37"/>
      <c r="V422" s="37">
        <v>2023</v>
      </c>
      <c r="W422" s="37"/>
      <c r="X422" s="36"/>
      <c r="Y422" s="37"/>
      <c r="Z422" s="37"/>
      <c r="AA422" s="37"/>
      <c r="AB422" s="37"/>
      <c r="AC422" s="36"/>
      <c r="AD422" s="47"/>
      <c r="AE422" s="48"/>
      <c r="AF422" s="48"/>
      <c r="AG422" s="47"/>
      <c r="AH422" s="48"/>
      <c r="AI422" s="51"/>
    </row>
    <row r="423" spans="1:35" x14ac:dyDescent="0.25">
      <c r="A423" s="14" t="s">
        <v>43</v>
      </c>
      <c r="B423" s="15" t="s">
        <v>269</v>
      </c>
      <c r="C423" s="15" t="s">
        <v>344</v>
      </c>
      <c r="D423" s="17" t="s">
        <v>77</v>
      </c>
      <c r="E423" s="17" t="s">
        <v>81</v>
      </c>
      <c r="F423" s="17">
        <v>5</v>
      </c>
      <c r="G423" s="17" t="s">
        <v>51</v>
      </c>
      <c r="H423" s="17">
        <v>1482</v>
      </c>
      <c r="I423" s="18">
        <v>117.5</v>
      </c>
      <c r="J423" s="12">
        <v>207875.15132519419</v>
      </c>
      <c r="K423" s="126">
        <v>27589.773883495145</v>
      </c>
      <c r="L423" s="13">
        <v>45169</v>
      </c>
      <c r="M423" s="8">
        <v>141</v>
      </c>
      <c r="N423" s="42" t="s">
        <v>1294</v>
      </c>
      <c r="O423" s="35" t="s">
        <v>474</v>
      </c>
      <c r="P423" s="36" t="s">
        <v>1007</v>
      </c>
      <c r="Q423" s="36" t="s">
        <v>280</v>
      </c>
      <c r="R423" s="37" t="s">
        <v>282</v>
      </c>
      <c r="S423" s="37"/>
      <c r="T423" s="37"/>
      <c r="U423" s="37"/>
      <c r="V423" s="37">
        <v>2023</v>
      </c>
      <c r="W423" s="37"/>
      <c r="X423" s="36"/>
      <c r="Y423" s="37"/>
      <c r="Z423" s="37"/>
      <c r="AA423" s="37"/>
      <c r="AB423" s="37"/>
      <c r="AC423" s="36"/>
      <c r="AD423" s="47"/>
      <c r="AE423" s="48"/>
      <c r="AF423" s="48"/>
      <c r="AG423" s="47"/>
      <c r="AH423" s="48"/>
      <c r="AI423" s="51"/>
    </row>
    <row r="424" spans="1:35" x14ac:dyDescent="0.25">
      <c r="A424" s="14" t="s">
        <v>43</v>
      </c>
      <c r="B424" s="15" t="s">
        <v>269</v>
      </c>
      <c r="C424" s="15" t="s">
        <v>271</v>
      </c>
      <c r="D424" s="17" t="s">
        <v>77</v>
      </c>
      <c r="E424" s="17" t="s">
        <v>81</v>
      </c>
      <c r="F424" s="17">
        <v>5</v>
      </c>
      <c r="G424" s="17" t="s">
        <v>51</v>
      </c>
      <c r="H424" s="17">
        <v>1482</v>
      </c>
      <c r="I424" s="18">
        <v>117.5</v>
      </c>
      <c r="J424" s="12">
        <v>213727.19016014566</v>
      </c>
      <c r="K424" s="126">
        <v>28366.472912621361</v>
      </c>
      <c r="L424" s="13">
        <v>45169</v>
      </c>
      <c r="M424" s="8">
        <v>141</v>
      </c>
      <c r="N424" s="42" t="s">
        <v>1295</v>
      </c>
      <c r="O424" s="35" t="s">
        <v>475</v>
      </c>
      <c r="P424" s="36" t="s">
        <v>873</v>
      </c>
      <c r="Q424" s="36" t="s">
        <v>280</v>
      </c>
      <c r="R424" s="37" t="s">
        <v>282</v>
      </c>
      <c r="S424" s="37"/>
      <c r="T424" s="37"/>
      <c r="U424" s="37"/>
      <c r="V424" s="37">
        <v>2023</v>
      </c>
      <c r="W424" s="37"/>
      <c r="X424" s="36"/>
      <c r="Y424" s="37"/>
      <c r="Z424" s="37"/>
      <c r="AA424" s="37"/>
      <c r="AB424" s="37"/>
      <c r="AC424" s="36"/>
      <c r="AD424" s="47"/>
      <c r="AE424" s="48"/>
      <c r="AF424" s="48"/>
      <c r="AG424" s="47"/>
      <c r="AH424" s="48"/>
      <c r="AI424" s="51"/>
    </row>
    <row r="425" spans="1:35" x14ac:dyDescent="0.25">
      <c r="A425" s="14" t="s">
        <v>43</v>
      </c>
      <c r="B425" s="15" t="s">
        <v>269</v>
      </c>
      <c r="C425" s="15" t="s">
        <v>272</v>
      </c>
      <c r="D425" s="17" t="s">
        <v>77</v>
      </c>
      <c r="E425" s="17" t="s">
        <v>81</v>
      </c>
      <c r="F425" s="17">
        <v>5</v>
      </c>
      <c r="G425" s="17" t="s">
        <v>51</v>
      </c>
      <c r="H425" s="17">
        <v>1482</v>
      </c>
      <c r="I425" s="18">
        <v>117.5</v>
      </c>
      <c r="J425" s="12">
        <v>234940.83093684469</v>
      </c>
      <c r="K425" s="126">
        <v>31182.006893203885</v>
      </c>
      <c r="L425" s="13">
        <v>45169</v>
      </c>
      <c r="M425" s="8">
        <v>141</v>
      </c>
      <c r="N425" s="42" t="s">
        <v>1297</v>
      </c>
      <c r="O425" s="35" t="s">
        <v>475</v>
      </c>
      <c r="P425" s="36" t="s">
        <v>874</v>
      </c>
      <c r="Q425" s="36" t="s">
        <v>280</v>
      </c>
      <c r="R425" s="37" t="s">
        <v>282</v>
      </c>
      <c r="S425" s="37"/>
      <c r="T425" s="37"/>
      <c r="U425" s="37"/>
      <c r="V425" s="37">
        <v>2023</v>
      </c>
      <c r="W425" s="37"/>
      <c r="X425" s="36"/>
      <c r="Y425" s="37"/>
      <c r="Z425" s="37"/>
      <c r="AA425" s="37"/>
      <c r="AB425" s="37"/>
      <c r="AC425" s="36"/>
      <c r="AD425" s="47"/>
      <c r="AE425" s="48"/>
      <c r="AF425" s="48"/>
      <c r="AG425" s="47"/>
      <c r="AH425" s="48"/>
      <c r="AI425" s="51"/>
    </row>
    <row r="426" spans="1:35" x14ac:dyDescent="0.25">
      <c r="A426" s="14" t="s">
        <v>43</v>
      </c>
      <c r="B426" s="15" t="s">
        <v>269</v>
      </c>
      <c r="C426" s="15" t="s">
        <v>79</v>
      </c>
      <c r="D426" s="17" t="s">
        <v>77</v>
      </c>
      <c r="E426" s="17" t="s">
        <v>81</v>
      </c>
      <c r="F426" s="17">
        <v>5</v>
      </c>
      <c r="G426" s="17" t="s">
        <v>51</v>
      </c>
      <c r="H426" s="17">
        <v>1482</v>
      </c>
      <c r="I426" s="18">
        <v>117.5</v>
      </c>
      <c r="J426" s="12">
        <v>245181.89889800973</v>
      </c>
      <c r="K426" s="126">
        <v>32541.230194174757</v>
      </c>
      <c r="L426" s="13">
        <v>44943</v>
      </c>
      <c r="M426" s="8">
        <v>141</v>
      </c>
      <c r="N426" s="42" t="s">
        <v>1317</v>
      </c>
      <c r="O426" s="35" t="s">
        <v>875</v>
      </c>
      <c r="P426" s="36" t="s">
        <v>876</v>
      </c>
      <c r="Q426" s="36" t="s">
        <v>280</v>
      </c>
      <c r="R426" s="37" t="s">
        <v>282</v>
      </c>
      <c r="S426" s="37"/>
      <c r="T426" s="37"/>
      <c r="U426" s="37"/>
      <c r="V426" s="37">
        <v>2023</v>
      </c>
      <c r="W426" s="37"/>
      <c r="X426" s="36"/>
      <c r="Y426" s="37"/>
      <c r="Z426" s="37"/>
      <c r="AA426" s="37"/>
      <c r="AB426" s="37"/>
      <c r="AC426" s="36"/>
      <c r="AD426" s="47"/>
      <c r="AE426" s="48"/>
      <c r="AF426" s="48"/>
      <c r="AG426" s="47"/>
      <c r="AH426" s="48"/>
      <c r="AI426" s="51"/>
    </row>
    <row r="427" spans="1:35" x14ac:dyDescent="0.25">
      <c r="A427" s="14" t="s">
        <v>43</v>
      </c>
      <c r="B427" s="15" t="s">
        <v>269</v>
      </c>
      <c r="C427" s="15" t="s">
        <v>271</v>
      </c>
      <c r="D427" s="17" t="s">
        <v>77</v>
      </c>
      <c r="E427" s="17" t="s">
        <v>81</v>
      </c>
      <c r="F427" s="17">
        <v>5</v>
      </c>
      <c r="G427" s="17" t="s">
        <v>51</v>
      </c>
      <c r="H427" s="17">
        <v>1591</v>
      </c>
      <c r="I427" s="18">
        <v>150</v>
      </c>
      <c r="J427" s="12">
        <v>216637.99427665051</v>
      </c>
      <c r="K427" s="126">
        <v>28752.803009708739</v>
      </c>
      <c r="L427" s="13">
        <v>44943</v>
      </c>
      <c r="M427" s="8">
        <v>161</v>
      </c>
      <c r="N427" s="42" t="s">
        <v>1299</v>
      </c>
      <c r="O427" s="35" t="s">
        <v>385</v>
      </c>
      <c r="P427" s="36" t="s">
        <v>877</v>
      </c>
      <c r="Q427" s="36" t="s">
        <v>280</v>
      </c>
      <c r="R427" s="37" t="s">
        <v>282</v>
      </c>
      <c r="S427" s="37"/>
      <c r="T427" s="37"/>
      <c r="U427" s="37"/>
      <c r="V427" s="37">
        <v>2023</v>
      </c>
      <c r="W427" s="37"/>
      <c r="X427" s="36"/>
      <c r="Y427" s="37"/>
      <c r="Z427" s="37"/>
      <c r="AA427" s="37"/>
      <c r="AB427" s="37"/>
      <c r="AC427" s="36"/>
      <c r="AD427" s="47"/>
      <c r="AE427" s="48"/>
      <c r="AF427" s="48"/>
      <c r="AG427" s="47"/>
      <c r="AH427" s="48"/>
      <c r="AI427" s="51"/>
    </row>
    <row r="428" spans="1:35" x14ac:dyDescent="0.25">
      <c r="A428" s="14" t="s">
        <v>43</v>
      </c>
      <c r="B428" s="15" t="s">
        <v>269</v>
      </c>
      <c r="C428" s="15" t="s">
        <v>272</v>
      </c>
      <c r="D428" s="17" t="s">
        <v>77</v>
      </c>
      <c r="E428" s="17" t="s">
        <v>81</v>
      </c>
      <c r="F428" s="17">
        <v>5</v>
      </c>
      <c r="G428" s="17" t="s">
        <v>51</v>
      </c>
      <c r="H428" s="17">
        <v>1591</v>
      </c>
      <c r="I428" s="18">
        <v>150</v>
      </c>
      <c r="J428" s="12">
        <v>237851.63505334954</v>
      </c>
      <c r="K428" s="126">
        <v>31568.336990291264</v>
      </c>
      <c r="L428" s="13">
        <v>44943</v>
      </c>
      <c r="M428" s="8">
        <v>161</v>
      </c>
      <c r="N428" s="42" t="s">
        <v>1301</v>
      </c>
      <c r="O428" s="35" t="s">
        <v>385</v>
      </c>
      <c r="P428" s="36" t="s">
        <v>878</v>
      </c>
      <c r="Q428" s="36" t="s">
        <v>280</v>
      </c>
      <c r="R428" s="37" t="s">
        <v>282</v>
      </c>
      <c r="S428" s="37"/>
      <c r="T428" s="37"/>
      <c r="U428" s="37"/>
      <c r="V428" s="37">
        <v>2023</v>
      </c>
      <c r="W428" s="37"/>
      <c r="X428" s="36"/>
      <c r="Y428" s="37"/>
      <c r="Z428" s="37"/>
      <c r="AA428" s="37"/>
      <c r="AB428" s="37"/>
      <c r="AC428" s="36"/>
      <c r="AD428" s="47"/>
      <c r="AE428" s="48"/>
      <c r="AF428" s="48"/>
      <c r="AG428" s="47"/>
      <c r="AH428" s="48"/>
      <c r="AI428" s="51"/>
    </row>
    <row r="429" spans="1:35" x14ac:dyDescent="0.25">
      <c r="A429" s="14" t="s">
        <v>43</v>
      </c>
      <c r="B429" s="15" t="s">
        <v>269</v>
      </c>
      <c r="C429" s="15" t="s">
        <v>79</v>
      </c>
      <c r="D429" s="17" t="s">
        <v>77</v>
      </c>
      <c r="E429" s="17" t="s">
        <v>81</v>
      </c>
      <c r="F429" s="17">
        <v>5</v>
      </c>
      <c r="G429" s="17" t="s">
        <v>51</v>
      </c>
      <c r="H429" s="17">
        <v>1591</v>
      </c>
      <c r="I429" s="18">
        <v>150</v>
      </c>
      <c r="J429" s="12">
        <v>258175.06375214286</v>
      </c>
      <c r="K429" s="126">
        <v>34265.719523809523</v>
      </c>
      <c r="L429" s="13">
        <v>45169</v>
      </c>
      <c r="M429" s="8">
        <v>161</v>
      </c>
      <c r="N429" s="42" t="s">
        <v>1318</v>
      </c>
      <c r="O429" s="35" t="s">
        <v>879</v>
      </c>
      <c r="P429" s="36" t="s">
        <v>880</v>
      </c>
      <c r="Q429" s="36" t="s">
        <v>280</v>
      </c>
      <c r="R429" s="37" t="s">
        <v>282</v>
      </c>
      <c r="S429" s="37"/>
      <c r="T429" s="37"/>
      <c r="U429" s="37"/>
      <c r="V429" s="37">
        <v>2023</v>
      </c>
      <c r="W429" s="37"/>
      <c r="X429" s="36"/>
      <c r="Y429" s="37"/>
      <c r="Z429" s="37"/>
      <c r="AA429" s="37"/>
      <c r="AB429" s="37"/>
      <c r="AC429" s="36"/>
      <c r="AD429" s="47"/>
      <c r="AE429" s="48"/>
      <c r="AF429" s="48"/>
      <c r="AG429" s="47"/>
      <c r="AH429" s="48"/>
      <c r="AI429" s="51"/>
    </row>
    <row r="430" spans="1:35" x14ac:dyDescent="0.25">
      <c r="A430" s="14" t="s">
        <v>43</v>
      </c>
      <c r="B430" s="15" t="s">
        <v>269</v>
      </c>
      <c r="C430" s="15" t="s">
        <v>270</v>
      </c>
      <c r="D430" s="17" t="s">
        <v>78</v>
      </c>
      <c r="E430" s="17" t="s">
        <v>30</v>
      </c>
      <c r="F430" s="17">
        <v>5</v>
      </c>
      <c r="G430" s="17" t="s">
        <v>58</v>
      </c>
      <c r="H430" s="17">
        <v>1598</v>
      </c>
      <c r="I430" s="18">
        <v>100</v>
      </c>
      <c r="J430" s="12">
        <v>200029.54231063108</v>
      </c>
      <c r="K430" s="126">
        <v>26548.482621359224</v>
      </c>
      <c r="L430" s="13">
        <v>44943</v>
      </c>
      <c r="M430" s="8">
        <v>130</v>
      </c>
      <c r="N430" s="42" t="s">
        <v>1303</v>
      </c>
      <c r="O430" s="35" t="s">
        <v>274</v>
      </c>
      <c r="P430" s="36" t="s">
        <v>708</v>
      </c>
      <c r="Q430" s="36" t="s">
        <v>284</v>
      </c>
      <c r="R430" s="37" t="s">
        <v>285</v>
      </c>
      <c r="S430" s="37"/>
      <c r="T430" s="37"/>
      <c r="U430" s="37"/>
      <c r="V430" s="37">
        <v>2023</v>
      </c>
      <c r="W430" s="37"/>
      <c r="X430" s="36"/>
      <c r="Y430" s="37"/>
      <c r="Z430" s="37"/>
      <c r="AA430" s="37"/>
      <c r="AB430" s="37"/>
      <c r="AC430" s="36"/>
      <c r="AD430" s="47"/>
      <c r="AE430" s="48"/>
      <c r="AF430" s="48"/>
      <c r="AG430" s="47"/>
      <c r="AH430" s="48"/>
      <c r="AI430" s="51"/>
    </row>
    <row r="431" spans="1:35" x14ac:dyDescent="0.25">
      <c r="A431" s="14" t="s">
        <v>43</v>
      </c>
      <c r="B431" s="15" t="s">
        <v>269</v>
      </c>
      <c r="C431" s="15" t="s">
        <v>344</v>
      </c>
      <c r="D431" s="17" t="s">
        <v>78</v>
      </c>
      <c r="E431" s="17" t="s">
        <v>30</v>
      </c>
      <c r="F431" s="17">
        <v>5</v>
      </c>
      <c r="G431" s="17" t="s">
        <v>58</v>
      </c>
      <c r="H431" s="17">
        <v>1598</v>
      </c>
      <c r="I431" s="18">
        <v>100</v>
      </c>
      <c r="J431" s="12">
        <v>211194.86665529126</v>
      </c>
      <c r="K431" s="126">
        <v>28030.375825242718</v>
      </c>
      <c r="L431" s="13">
        <v>44943</v>
      </c>
      <c r="M431" s="8">
        <v>133</v>
      </c>
      <c r="N431" s="42" t="s">
        <v>1304</v>
      </c>
      <c r="O431" s="35" t="s">
        <v>274</v>
      </c>
      <c r="P431" s="36" t="s">
        <v>881</v>
      </c>
      <c r="Q431" s="36" t="s">
        <v>284</v>
      </c>
      <c r="R431" s="37" t="s">
        <v>285</v>
      </c>
      <c r="S431" s="37"/>
      <c r="T431" s="37"/>
      <c r="U431" s="37"/>
      <c r="V431" s="37">
        <v>2023</v>
      </c>
      <c r="W431" s="37"/>
      <c r="X431" s="36"/>
      <c r="Y431" s="37"/>
      <c r="Z431" s="37"/>
      <c r="AA431" s="37"/>
      <c r="AB431" s="37"/>
      <c r="AC431" s="36"/>
      <c r="AD431" s="47"/>
      <c r="AE431" s="48"/>
      <c r="AF431" s="48"/>
      <c r="AG431" s="47"/>
      <c r="AH431" s="48"/>
      <c r="AI431" s="51"/>
    </row>
    <row r="432" spans="1:35" x14ac:dyDescent="0.25">
      <c r="A432" s="14" t="s">
        <v>43</v>
      </c>
      <c r="B432" s="15" t="s">
        <v>269</v>
      </c>
      <c r="C432" s="15" t="s">
        <v>271</v>
      </c>
      <c r="D432" s="17" t="s">
        <v>78</v>
      </c>
      <c r="E432" s="17" t="s">
        <v>30</v>
      </c>
      <c r="F432" s="17">
        <v>5</v>
      </c>
      <c r="G432" s="17" t="s">
        <v>58</v>
      </c>
      <c r="H432" s="17">
        <v>1598</v>
      </c>
      <c r="I432" s="18">
        <v>100</v>
      </c>
      <c r="J432" s="12">
        <v>216315.40063587381</v>
      </c>
      <c r="K432" s="126">
        <v>28709.987475728158</v>
      </c>
      <c r="L432" s="13">
        <v>44943</v>
      </c>
      <c r="M432" s="8">
        <v>133</v>
      </c>
      <c r="N432" s="42" t="s">
        <v>1305</v>
      </c>
      <c r="O432" s="35" t="s">
        <v>275</v>
      </c>
      <c r="P432" s="36" t="s">
        <v>882</v>
      </c>
      <c r="Q432" s="36" t="s">
        <v>284</v>
      </c>
      <c r="R432" s="37" t="s">
        <v>285</v>
      </c>
      <c r="S432" s="37"/>
      <c r="T432" s="37"/>
      <c r="U432" s="37"/>
      <c r="V432" s="37">
        <v>2023</v>
      </c>
      <c r="W432" s="37"/>
      <c r="X432" s="36"/>
      <c r="Y432" s="37"/>
      <c r="Z432" s="37"/>
      <c r="AA432" s="37"/>
      <c r="AB432" s="37"/>
      <c r="AC432" s="36"/>
      <c r="AD432" s="47"/>
      <c r="AE432" s="48"/>
      <c r="AF432" s="48"/>
      <c r="AG432" s="47"/>
      <c r="AH432" s="48"/>
      <c r="AI432" s="51"/>
    </row>
    <row r="433" spans="1:35" x14ac:dyDescent="0.25">
      <c r="A433" s="14" t="s">
        <v>43</v>
      </c>
      <c r="B433" s="15" t="s">
        <v>269</v>
      </c>
      <c r="C433" s="15" t="s">
        <v>272</v>
      </c>
      <c r="D433" s="17" t="s">
        <v>78</v>
      </c>
      <c r="E433" s="17" t="s">
        <v>30</v>
      </c>
      <c r="F433" s="17">
        <v>5</v>
      </c>
      <c r="G433" s="17" t="s">
        <v>58</v>
      </c>
      <c r="H433" s="17">
        <v>1598</v>
      </c>
      <c r="I433" s="18">
        <v>100</v>
      </c>
      <c r="J433" s="12">
        <v>238992.05112131068</v>
      </c>
      <c r="K433" s="126">
        <v>31719.696213592233</v>
      </c>
      <c r="L433" s="13">
        <v>44943</v>
      </c>
      <c r="M433" s="8">
        <v>133</v>
      </c>
      <c r="N433" s="42" t="s">
        <v>1307</v>
      </c>
      <c r="O433" s="35" t="s">
        <v>275</v>
      </c>
      <c r="P433" s="36" t="s">
        <v>883</v>
      </c>
      <c r="Q433" s="36" t="s">
        <v>284</v>
      </c>
      <c r="R433" s="37" t="s">
        <v>285</v>
      </c>
      <c r="S433" s="37"/>
      <c r="T433" s="37"/>
      <c r="U433" s="37"/>
      <c r="V433" s="37">
        <v>2023</v>
      </c>
      <c r="W433" s="37"/>
      <c r="X433" s="36"/>
      <c r="Y433" s="37"/>
      <c r="Z433" s="37"/>
      <c r="AA433" s="37"/>
      <c r="AB433" s="37"/>
      <c r="AC433" s="36"/>
      <c r="AD433" s="47"/>
      <c r="AE433" s="48"/>
      <c r="AF433" s="48"/>
      <c r="AG433" s="47"/>
      <c r="AH433" s="48"/>
      <c r="AI433" s="51"/>
    </row>
    <row r="434" spans="1:35" x14ac:dyDescent="0.25">
      <c r="A434" s="14" t="s">
        <v>43</v>
      </c>
      <c r="B434" s="15" t="s">
        <v>269</v>
      </c>
      <c r="C434" s="15" t="s">
        <v>79</v>
      </c>
      <c r="D434" s="17" t="s">
        <v>78</v>
      </c>
      <c r="E434" s="17" t="s">
        <v>30</v>
      </c>
      <c r="F434" s="17">
        <v>5</v>
      </c>
      <c r="G434" s="17" t="s">
        <v>58</v>
      </c>
      <c r="H434" s="17">
        <v>1598</v>
      </c>
      <c r="I434" s="18">
        <v>100</v>
      </c>
      <c r="J434" s="12">
        <v>255705.9004664286</v>
      </c>
      <c r="K434" s="126">
        <v>33938.00523809524</v>
      </c>
      <c r="L434" s="13">
        <v>44943</v>
      </c>
      <c r="M434" s="8">
        <v>133</v>
      </c>
      <c r="N434" s="42" t="s">
        <v>1319</v>
      </c>
      <c r="O434" s="35" t="s">
        <v>884</v>
      </c>
      <c r="P434" s="36" t="s">
        <v>888</v>
      </c>
      <c r="Q434" s="36" t="s">
        <v>284</v>
      </c>
      <c r="R434" s="37" t="s">
        <v>285</v>
      </c>
      <c r="S434" s="37"/>
      <c r="T434" s="37"/>
      <c r="U434" s="37"/>
      <c r="V434" s="37">
        <v>2023</v>
      </c>
      <c r="W434" s="37"/>
      <c r="X434" s="36"/>
      <c r="Y434" s="37"/>
      <c r="Z434" s="37"/>
      <c r="AA434" s="37"/>
      <c r="AB434" s="37"/>
      <c r="AC434" s="36"/>
      <c r="AD434" s="47"/>
      <c r="AE434" s="48"/>
      <c r="AF434" s="48"/>
      <c r="AG434" s="47"/>
      <c r="AH434" s="48"/>
      <c r="AI434" s="51"/>
    </row>
    <row r="435" spans="1:35" x14ac:dyDescent="0.25">
      <c r="A435" s="14" t="s">
        <v>43</v>
      </c>
      <c r="B435" s="15" t="s">
        <v>269</v>
      </c>
      <c r="C435" s="15" t="s">
        <v>270</v>
      </c>
      <c r="D435" s="17" t="s">
        <v>77</v>
      </c>
      <c r="E435" s="17" t="s">
        <v>81</v>
      </c>
      <c r="F435" s="17">
        <v>5</v>
      </c>
      <c r="G435" s="17" t="s">
        <v>58</v>
      </c>
      <c r="H435" s="17">
        <v>1598</v>
      </c>
      <c r="I435" s="18">
        <v>100</v>
      </c>
      <c r="J435" s="12">
        <v>211374.45109703887</v>
      </c>
      <c r="K435" s="126">
        <v>28054.21077669903</v>
      </c>
      <c r="L435" s="13">
        <v>44943</v>
      </c>
      <c r="M435" s="8">
        <v>132</v>
      </c>
      <c r="N435" s="42" t="s">
        <v>1309</v>
      </c>
      <c r="O435" s="35" t="s">
        <v>276</v>
      </c>
      <c r="P435" s="36" t="s">
        <v>889</v>
      </c>
      <c r="Q435" s="36" t="s">
        <v>284</v>
      </c>
      <c r="R435" s="37" t="s">
        <v>283</v>
      </c>
      <c r="S435" s="37"/>
      <c r="T435" s="37"/>
      <c r="U435" s="37"/>
      <c r="V435" s="37">
        <v>2023</v>
      </c>
      <c r="W435" s="37"/>
      <c r="X435" s="36"/>
      <c r="Y435" s="37"/>
      <c r="Z435" s="37"/>
      <c r="AA435" s="37"/>
      <c r="AB435" s="37"/>
      <c r="AC435" s="36"/>
      <c r="AD435" s="47"/>
      <c r="AE435" s="48"/>
      <c r="AF435" s="48"/>
      <c r="AG435" s="47"/>
      <c r="AH435" s="48"/>
      <c r="AI435" s="51"/>
    </row>
    <row r="436" spans="1:35" x14ac:dyDescent="0.25">
      <c r="A436" s="14" t="s">
        <v>43</v>
      </c>
      <c r="B436" s="15" t="s">
        <v>269</v>
      </c>
      <c r="C436" s="15" t="s">
        <v>344</v>
      </c>
      <c r="D436" s="17" t="s">
        <v>77</v>
      </c>
      <c r="E436" s="17" t="s">
        <v>81</v>
      </c>
      <c r="F436" s="17">
        <v>5</v>
      </c>
      <c r="G436" s="17" t="s">
        <v>58</v>
      </c>
      <c r="H436" s="17">
        <v>1598</v>
      </c>
      <c r="I436" s="18">
        <v>100</v>
      </c>
      <c r="J436" s="12">
        <v>220884.01420383496</v>
      </c>
      <c r="K436" s="126">
        <v>29316.346699029127</v>
      </c>
      <c r="L436" s="13">
        <v>44943</v>
      </c>
      <c r="M436" s="8">
        <v>132</v>
      </c>
      <c r="N436" s="42" t="s">
        <v>1310</v>
      </c>
      <c r="O436" s="35" t="s">
        <v>276</v>
      </c>
      <c r="P436" s="36" t="s">
        <v>889</v>
      </c>
      <c r="Q436" s="36" t="s">
        <v>284</v>
      </c>
      <c r="R436" s="37" t="s">
        <v>283</v>
      </c>
      <c r="S436" s="37"/>
      <c r="T436" s="37"/>
      <c r="U436" s="37"/>
      <c r="V436" s="37">
        <v>2023</v>
      </c>
      <c r="W436" s="37"/>
      <c r="X436" s="36"/>
      <c r="Y436" s="37"/>
      <c r="Z436" s="37"/>
      <c r="AA436" s="37"/>
      <c r="AB436" s="37"/>
      <c r="AC436" s="36"/>
      <c r="AD436" s="47"/>
      <c r="AE436" s="48"/>
      <c r="AF436" s="48"/>
      <c r="AG436" s="47"/>
      <c r="AH436" s="48"/>
      <c r="AI436" s="51"/>
    </row>
    <row r="437" spans="1:35" x14ac:dyDescent="0.25">
      <c r="A437" s="14" t="s">
        <v>43</v>
      </c>
      <c r="B437" s="15" t="s">
        <v>269</v>
      </c>
      <c r="C437" s="15" t="s">
        <v>271</v>
      </c>
      <c r="D437" s="17" t="s">
        <v>77</v>
      </c>
      <c r="E437" s="17" t="s">
        <v>81</v>
      </c>
      <c r="F437" s="17">
        <v>5</v>
      </c>
      <c r="G437" s="17" t="s">
        <v>58</v>
      </c>
      <c r="H437" s="17">
        <v>1598</v>
      </c>
      <c r="I437" s="18">
        <v>100</v>
      </c>
      <c r="J437" s="12">
        <v>224541.53847567961</v>
      </c>
      <c r="K437" s="126">
        <v>29801.783592233009</v>
      </c>
      <c r="L437" s="13">
        <v>44943</v>
      </c>
      <c r="M437" s="8">
        <v>132</v>
      </c>
      <c r="N437" s="42" t="s">
        <v>1311</v>
      </c>
      <c r="O437" s="35" t="s">
        <v>277</v>
      </c>
      <c r="P437" s="36" t="s">
        <v>885</v>
      </c>
      <c r="Q437" s="36" t="s">
        <v>284</v>
      </c>
      <c r="R437" s="37" t="s">
        <v>283</v>
      </c>
      <c r="S437" s="37"/>
      <c r="T437" s="37"/>
      <c r="U437" s="37"/>
      <c r="V437" s="37">
        <v>2023</v>
      </c>
      <c r="W437" s="37"/>
      <c r="X437" s="36"/>
      <c r="Y437" s="37"/>
      <c r="Z437" s="37"/>
      <c r="AA437" s="37"/>
      <c r="AB437" s="37"/>
      <c r="AC437" s="36"/>
      <c r="AD437" s="47"/>
      <c r="AE437" s="48"/>
      <c r="AF437" s="48"/>
      <c r="AG437" s="47"/>
      <c r="AH437" s="48"/>
      <c r="AI437" s="51"/>
    </row>
    <row r="438" spans="1:35" x14ac:dyDescent="0.25">
      <c r="A438" s="14" t="s">
        <v>43</v>
      </c>
      <c r="B438" s="15" t="s">
        <v>269</v>
      </c>
      <c r="C438" s="15" t="s">
        <v>272</v>
      </c>
      <c r="D438" s="17" t="s">
        <v>77</v>
      </c>
      <c r="E438" s="17" t="s">
        <v>81</v>
      </c>
      <c r="F438" s="17">
        <v>5</v>
      </c>
      <c r="G438" s="17" t="s">
        <v>58</v>
      </c>
      <c r="H438" s="17">
        <v>1598</v>
      </c>
      <c r="I438" s="18">
        <v>100</v>
      </c>
      <c r="J438" s="12">
        <v>250682.90046642857</v>
      </c>
      <c r="K438" s="126">
        <v>33271.338571428569</v>
      </c>
      <c r="L438" s="13">
        <v>44943</v>
      </c>
      <c r="M438" s="8">
        <v>133</v>
      </c>
      <c r="N438" s="42" t="s">
        <v>1313</v>
      </c>
      <c r="O438" s="35" t="s">
        <v>277</v>
      </c>
      <c r="P438" s="36" t="s">
        <v>886</v>
      </c>
      <c r="Q438" s="36" t="s">
        <v>284</v>
      </c>
      <c r="R438" s="37" t="s">
        <v>283</v>
      </c>
      <c r="S438" s="37"/>
      <c r="T438" s="37"/>
      <c r="U438" s="37"/>
      <c r="V438" s="37">
        <v>2023</v>
      </c>
      <c r="W438" s="37"/>
      <c r="X438" s="36"/>
      <c r="Y438" s="37"/>
      <c r="Z438" s="37"/>
      <c r="AA438" s="37"/>
      <c r="AB438" s="37"/>
      <c r="AC438" s="36"/>
      <c r="AD438" s="47"/>
      <c r="AE438" s="48"/>
      <c r="AF438" s="48"/>
      <c r="AG438" s="47"/>
      <c r="AH438" s="48"/>
      <c r="AI438" s="51"/>
    </row>
    <row r="439" spans="1:35" s="4" customFormat="1" ht="15.75" thickBot="1" x14ac:dyDescent="0.3">
      <c r="A439" s="19" t="s">
        <v>43</v>
      </c>
      <c r="B439" s="20" t="s">
        <v>269</v>
      </c>
      <c r="C439" s="20" t="s">
        <v>79</v>
      </c>
      <c r="D439" s="22" t="s">
        <v>77</v>
      </c>
      <c r="E439" s="22" t="s">
        <v>81</v>
      </c>
      <c r="F439" s="22">
        <v>5</v>
      </c>
      <c r="G439" s="22" t="s">
        <v>58</v>
      </c>
      <c r="H439" s="22">
        <v>1598</v>
      </c>
      <c r="I439" s="23">
        <v>100</v>
      </c>
      <c r="J439" s="55">
        <v>264316.75760928571</v>
      </c>
      <c r="K439" s="127">
        <v>35080.862380952378</v>
      </c>
      <c r="L439" s="56">
        <v>44943</v>
      </c>
      <c r="M439" s="11">
        <v>133</v>
      </c>
      <c r="N439" s="43" t="s">
        <v>1320</v>
      </c>
      <c r="O439" s="38" t="s">
        <v>887</v>
      </c>
      <c r="P439" s="39" t="s">
        <v>888</v>
      </c>
      <c r="Q439" s="39" t="s">
        <v>284</v>
      </c>
      <c r="R439" s="40" t="s">
        <v>283</v>
      </c>
      <c r="S439" s="40"/>
      <c r="T439" s="40"/>
      <c r="U439" s="40"/>
      <c r="V439" s="40">
        <v>2023</v>
      </c>
      <c r="W439" s="40"/>
      <c r="X439" s="39"/>
      <c r="Y439" s="40"/>
      <c r="Z439" s="40"/>
      <c r="AA439" s="40"/>
      <c r="AB439" s="40"/>
      <c r="AC439" s="39"/>
      <c r="AD439" s="52"/>
      <c r="AE439" s="53"/>
      <c r="AF439" s="53"/>
      <c r="AG439" s="52"/>
      <c r="AH439" s="53"/>
      <c r="AI439" s="54"/>
    </row>
    <row r="440" spans="1:35" x14ac:dyDescent="0.25">
      <c r="A440" s="14" t="s">
        <v>43</v>
      </c>
      <c r="B440" s="15" t="s">
        <v>269</v>
      </c>
      <c r="C440" s="15" t="s">
        <v>270</v>
      </c>
      <c r="D440" s="17" t="s">
        <v>78</v>
      </c>
      <c r="E440" s="17" t="s">
        <v>30</v>
      </c>
      <c r="F440" s="17">
        <v>5</v>
      </c>
      <c r="G440" s="17" t="s">
        <v>51</v>
      </c>
      <c r="H440" s="17">
        <v>998</v>
      </c>
      <c r="I440" s="18" t="s">
        <v>188</v>
      </c>
      <c r="J440" s="12">
        <v>187087.51191</v>
      </c>
      <c r="K440" s="126">
        <v>24830.78</v>
      </c>
      <c r="L440" s="13">
        <v>45169</v>
      </c>
      <c r="M440" s="8">
        <v>135</v>
      </c>
      <c r="N440" s="42" t="s">
        <v>1282</v>
      </c>
      <c r="O440" s="35" t="s">
        <v>470</v>
      </c>
      <c r="P440" s="36" t="s">
        <v>1087</v>
      </c>
      <c r="Q440" s="36" t="s">
        <v>278</v>
      </c>
      <c r="R440" s="37" t="s">
        <v>279</v>
      </c>
      <c r="S440" s="37"/>
      <c r="T440" s="37"/>
      <c r="U440" s="37"/>
      <c r="V440" s="34">
        <v>2024</v>
      </c>
      <c r="W440" s="37"/>
      <c r="X440" s="36"/>
      <c r="Y440" s="37"/>
      <c r="Z440" s="37"/>
      <c r="AA440" s="37"/>
      <c r="AB440" s="37"/>
      <c r="AC440" s="36"/>
      <c r="AD440" s="47"/>
      <c r="AE440" s="48"/>
      <c r="AF440" s="48"/>
      <c r="AG440" s="47"/>
      <c r="AH440" s="48"/>
      <c r="AI440" s="51"/>
    </row>
    <row r="441" spans="1:35" s="143" customFormat="1" x14ac:dyDescent="0.25">
      <c r="A441" s="14" t="s">
        <v>43</v>
      </c>
      <c r="B441" s="15" t="s">
        <v>269</v>
      </c>
      <c r="C441" s="15" t="s">
        <v>344</v>
      </c>
      <c r="D441" s="17" t="s">
        <v>78</v>
      </c>
      <c r="E441" s="17" t="s">
        <v>30</v>
      </c>
      <c r="F441" s="17">
        <v>5</v>
      </c>
      <c r="G441" s="17" t="s">
        <v>51</v>
      </c>
      <c r="H441" s="17">
        <v>998</v>
      </c>
      <c r="I441" s="18" t="s">
        <v>188</v>
      </c>
      <c r="J441" s="12">
        <v>195095.47989000002</v>
      </c>
      <c r="K441" s="126">
        <v>25893.62</v>
      </c>
      <c r="L441" s="13">
        <v>45169</v>
      </c>
      <c r="M441" s="8">
        <v>137</v>
      </c>
      <c r="N441" s="42" t="s">
        <v>1283</v>
      </c>
      <c r="O441" s="35" t="s">
        <v>470</v>
      </c>
      <c r="P441" s="36" t="s">
        <v>1088</v>
      </c>
      <c r="Q441" s="36" t="s">
        <v>278</v>
      </c>
      <c r="R441" s="37" t="s">
        <v>279</v>
      </c>
      <c r="S441" s="37"/>
      <c r="T441" s="37"/>
      <c r="U441" s="37"/>
      <c r="V441" s="37">
        <v>2024</v>
      </c>
      <c r="W441" s="37"/>
      <c r="X441" s="36"/>
      <c r="Y441" s="37"/>
      <c r="Z441" s="37"/>
      <c r="AA441" s="37"/>
      <c r="AB441" s="37"/>
      <c r="AC441" s="36"/>
      <c r="AD441" s="47"/>
      <c r="AE441" s="48"/>
      <c r="AF441" s="48"/>
      <c r="AG441" s="47"/>
      <c r="AH441" s="48"/>
      <c r="AI441" s="51"/>
    </row>
    <row r="442" spans="1:35" x14ac:dyDescent="0.25">
      <c r="A442" s="14" t="s">
        <v>43</v>
      </c>
      <c r="B442" s="15" t="s">
        <v>269</v>
      </c>
      <c r="C442" s="15" t="s">
        <v>344</v>
      </c>
      <c r="D442" s="17" t="s">
        <v>78</v>
      </c>
      <c r="E442" s="17" t="s">
        <v>30</v>
      </c>
      <c r="F442" s="17">
        <v>5</v>
      </c>
      <c r="G442" s="17" t="s">
        <v>51</v>
      </c>
      <c r="H442" s="17">
        <v>998</v>
      </c>
      <c r="I442" s="18" t="s">
        <v>188</v>
      </c>
      <c r="J442" s="12">
        <v>195235.47090000001</v>
      </c>
      <c r="K442" s="126">
        <v>25912.2</v>
      </c>
      <c r="L442" s="13">
        <v>45169</v>
      </c>
      <c r="M442" s="8">
        <v>136</v>
      </c>
      <c r="N442" s="42" t="s">
        <v>1283</v>
      </c>
      <c r="O442" s="35" t="s">
        <v>470</v>
      </c>
      <c r="P442" s="36" t="s">
        <v>1088</v>
      </c>
      <c r="Q442" s="36" t="s">
        <v>278</v>
      </c>
      <c r="R442" s="37" t="s">
        <v>279</v>
      </c>
      <c r="S442" s="37"/>
      <c r="T442" s="37"/>
      <c r="U442" s="37"/>
      <c r="V442" s="37">
        <v>2024</v>
      </c>
      <c r="W442" s="37"/>
      <c r="X442" s="36"/>
      <c r="Y442" s="37"/>
      <c r="Z442" s="37"/>
      <c r="AA442" s="37"/>
      <c r="AB442" s="37"/>
      <c r="AC442" s="36"/>
      <c r="AD442" s="47"/>
      <c r="AE442" s="48"/>
      <c r="AF442" s="48"/>
      <c r="AG442" s="47"/>
      <c r="AH442" s="48"/>
      <c r="AI442" s="51"/>
    </row>
    <row r="443" spans="1:35" s="141" customFormat="1" x14ac:dyDescent="0.25">
      <c r="A443" s="14" t="s">
        <v>43</v>
      </c>
      <c r="B443" s="15" t="s">
        <v>269</v>
      </c>
      <c r="C443" s="15" t="s">
        <v>271</v>
      </c>
      <c r="D443" s="17" t="s">
        <v>78</v>
      </c>
      <c r="E443" s="17" t="s">
        <v>30</v>
      </c>
      <c r="F443" s="17">
        <v>5</v>
      </c>
      <c r="G443" s="17" t="s">
        <v>51</v>
      </c>
      <c r="H443" s="17">
        <v>998</v>
      </c>
      <c r="I443" s="18" t="s">
        <v>188</v>
      </c>
      <c r="J443" s="12">
        <v>204761.28146111651</v>
      </c>
      <c r="K443" s="126">
        <v>27176.492330097088</v>
      </c>
      <c r="L443" s="13">
        <v>45169</v>
      </c>
      <c r="M443" s="8">
        <v>137</v>
      </c>
      <c r="N443" s="42" t="s">
        <v>1281</v>
      </c>
      <c r="O443" s="35" t="s">
        <v>471</v>
      </c>
      <c r="P443" s="36" t="s">
        <v>1089</v>
      </c>
      <c r="Q443" s="36" t="s">
        <v>278</v>
      </c>
      <c r="R443" s="37" t="s">
        <v>279</v>
      </c>
      <c r="S443" s="37"/>
      <c r="T443" s="37"/>
      <c r="U443" s="37"/>
      <c r="V443" s="37">
        <v>2024</v>
      </c>
      <c r="W443" s="37"/>
      <c r="X443" s="36"/>
      <c r="Y443" s="37"/>
      <c r="Z443" s="37"/>
      <c r="AA443" s="37"/>
      <c r="AB443" s="37"/>
      <c r="AC443" s="36"/>
      <c r="AD443" s="47"/>
      <c r="AE443" s="48"/>
      <c r="AF443" s="48"/>
      <c r="AG443" s="47"/>
      <c r="AH443" s="48"/>
      <c r="AI443" s="51"/>
    </row>
    <row r="444" spans="1:35" x14ac:dyDescent="0.25">
      <c r="A444" s="14" t="s">
        <v>43</v>
      </c>
      <c r="B444" s="15" t="s">
        <v>269</v>
      </c>
      <c r="C444" s="15" t="s">
        <v>271</v>
      </c>
      <c r="D444" s="17" t="s">
        <v>78</v>
      </c>
      <c r="E444" s="17" t="s">
        <v>30</v>
      </c>
      <c r="F444" s="17">
        <v>5</v>
      </c>
      <c r="G444" s="17" t="s">
        <v>51</v>
      </c>
      <c r="H444" s="17">
        <v>998</v>
      </c>
      <c r="I444" s="18" t="s">
        <v>188</v>
      </c>
      <c r="J444" s="12">
        <v>204897.19506305829</v>
      </c>
      <c r="K444" s="126">
        <v>27194.531165048546</v>
      </c>
      <c r="L444" s="13">
        <v>45169</v>
      </c>
      <c r="M444" s="8">
        <v>136</v>
      </c>
      <c r="N444" s="42" t="s">
        <v>1281</v>
      </c>
      <c r="O444" s="35" t="s">
        <v>471</v>
      </c>
      <c r="P444" s="36" t="s">
        <v>1089</v>
      </c>
      <c r="Q444" s="36" t="s">
        <v>278</v>
      </c>
      <c r="R444" s="37" t="s">
        <v>279</v>
      </c>
      <c r="S444" s="37"/>
      <c r="T444" s="37"/>
      <c r="U444" s="37"/>
      <c r="V444" s="37">
        <v>2024</v>
      </c>
      <c r="W444" s="37"/>
      <c r="X444" s="36"/>
      <c r="Y444" s="37"/>
      <c r="Z444" s="37"/>
      <c r="AA444" s="37"/>
      <c r="AB444" s="37"/>
      <c r="AC444" s="36"/>
      <c r="AD444" s="47"/>
      <c r="AE444" s="48"/>
      <c r="AF444" s="48"/>
      <c r="AG444" s="47"/>
      <c r="AH444" s="48"/>
      <c r="AI444" s="51"/>
    </row>
    <row r="445" spans="1:35" x14ac:dyDescent="0.25">
      <c r="A445" s="14" t="s">
        <v>43</v>
      </c>
      <c r="B445" s="15" t="s">
        <v>269</v>
      </c>
      <c r="C445" s="15" t="s">
        <v>272</v>
      </c>
      <c r="D445" s="17" t="s">
        <v>78</v>
      </c>
      <c r="E445" s="17" t="s">
        <v>30</v>
      </c>
      <c r="F445" s="17">
        <v>5</v>
      </c>
      <c r="G445" s="17" t="s">
        <v>51</v>
      </c>
      <c r="H445" s="17">
        <v>998</v>
      </c>
      <c r="I445" s="18" t="s">
        <v>188</v>
      </c>
      <c r="J445" s="12">
        <v>223780.40767470875</v>
      </c>
      <c r="K445" s="126">
        <v>29700.764174757282</v>
      </c>
      <c r="L445" s="13">
        <v>45169</v>
      </c>
      <c r="M445" s="8">
        <v>137</v>
      </c>
      <c r="N445" s="42" t="s">
        <v>1285</v>
      </c>
      <c r="O445" s="35" t="s">
        <v>471</v>
      </c>
      <c r="P445" s="36" t="s">
        <v>1090</v>
      </c>
      <c r="Q445" s="36" t="s">
        <v>278</v>
      </c>
      <c r="R445" s="37" t="s">
        <v>279</v>
      </c>
      <c r="S445" s="37"/>
      <c r="T445" s="37"/>
      <c r="U445" s="37"/>
      <c r="V445" s="37">
        <v>2024</v>
      </c>
      <c r="W445" s="37"/>
      <c r="X445" s="36"/>
      <c r="Y445" s="37"/>
      <c r="Z445" s="37"/>
      <c r="AA445" s="37"/>
      <c r="AB445" s="37"/>
      <c r="AC445" s="36"/>
      <c r="AD445" s="47"/>
      <c r="AE445" s="48"/>
      <c r="AF445" s="48"/>
      <c r="AG445" s="47"/>
      <c r="AH445" s="48"/>
      <c r="AI445" s="51"/>
    </row>
    <row r="446" spans="1:35" x14ac:dyDescent="0.25">
      <c r="A446" s="14" t="s">
        <v>43</v>
      </c>
      <c r="B446" s="15" t="s">
        <v>269</v>
      </c>
      <c r="C446" s="15" t="s">
        <v>79</v>
      </c>
      <c r="D446" s="17" t="s">
        <v>78</v>
      </c>
      <c r="E446" s="17" t="s">
        <v>30</v>
      </c>
      <c r="F446" s="17">
        <v>5</v>
      </c>
      <c r="G446" s="17" t="s">
        <v>51</v>
      </c>
      <c r="H446" s="17">
        <v>998</v>
      </c>
      <c r="I446" s="18" t="s">
        <v>188</v>
      </c>
      <c r="J446" s="12">
        <v>239142.00961645634</v>
      </c>
      <c r="K446" s="126">
        <v>31739.599126213594</v>
      </c>
      <c r="L446" s="13">
        <v>45169</v>
      </c>
      <c r="M446" s="8">
        <v>137</v>
      </c>
      <c r="N446" s="42" t="s">
        <v>1315</v>
      </c>
      <c r="O446" s="35" t="s">
        <v>865</v>
      </c>
      <c r="P446" s="36" t="s">
        <v>1137</v>
      </c>
      <c r="Q446" s="36" t="s">
        <v>278</v>
      </c>
      <c r="R446" s="37" t="s">
        <v>279</v>
      </c>
      <c r="S446" s="37"/>
      <c r="T446" s="37"/>
      <c r="U446" s="37"/>
      <c r="V446" s="37">
        <v>2024</v>
      </c>
      <c r="W446" s="37"/>
      <c r="X446" s="36"/>
      <c r="Y446" s="37"/>
      <c r="Z446" s="37"/>
      <c r="AA446" s="37"/>
      <c r="AB446" s="37"/>
      <c r="AC446" s="36"/>
      <c r="AD446" s="47"/>
      <c r="AE446" s="48"/>
      <c r="AF446" s="48"/>
      <c r="AG446" s="47"/>
      <c r="AH446" s="48"/>
      <c r="AI446" s="51"/>
    </row>
    <row r="447" spans="1:35" x14ac:dyDescent="0.25">
      <c r="A447" s="14" t="s">
        <v>43</v>
      </c>
      <c r="B447" s="15" t="s">
        <v>269</v>
      </c>
      <c r="C447" s="15" t="s">
        <v>270</v>
      </c>
      <c r="D447" s="17" t="s">
        <v>78</v>
      </c>
      <c r="E447" s="17" t="s">
        <v>30</v>
      </c>
      <c r="F447" s="17">
        <v>5</v>
      </c>
      <c r="G447" s="17" t="s">
        <v>51</v>
      </c>
      <c r="H447" s="17">
        <v>1482</v>
      </c>
      <c r="I447" s="18">
        <v>117.5</v>
      </c>
      <c r="J447" s="12">
        <v>193588.57988999999</v>
      </c>
      <c r="K447" s="126">
        <v>25693.62</v>
      </c>
      <c r="L447" s="13">
        <v>45169</v>
      </c>
      <c r="M447" s="8">
        <v>137</v>
      </c>
      <c r="N447" s="42" t="s">
        <v>1287</v>
      </c>
      <c r="O447" s="35" t="s">
        <v>472</v>
      </c>
      <c r="P447" s="36" t="s">
        <v>1091</v>
      </c>
      <c r="Q447" s="36" t="s">
        <v>280</v>
      </c>
      <c r="R447" s="37" t="s">
        <v>281</v>
      </c>
      <c r="S447" s="37"/>
      <c r="T447" s="37"/>
      <c r="U447" s="37"/>
      <c r="V447" s="37">
        <v>2024</v>
      </c>
      <c r="W447" s="37"/>
      <c r="X447" s="36"/>
      <c r="Y447" s="37"/>
      <c r="Z447" s="37"/>
      <c r="AA447" s="37"/>
      <c r="AB447" s="37"/>
      <c r="AC447" s="36"/>
      <c r="AD447" s="47"/>
      <c r="AE447" s="48"/>
      <c r="AF447" s="48"/>
      <c r="AG447" s="47"/>
      <c r="AH447" s="48"/>
      <c r="AI447" s="51"/>
    </row>
    <row r="448" spans="1:35" x14ac:dyDescent="0.25">
      <c r="A448" s="14" t="s">
        <v>43</v>
      </c>
      <c r="B448" s="15" t="s">
        <v>269</v>
      </c>
      <c r="C448" s="15" t="s">
        <v>344</v>
      </c>
      <c r="D448" s="17" t="s">
        <v>78</v>
      </c>
      <c r="E448" s="17" t="s">
        <v>30</v>
      </c>
      <c r="F448" s="17">
        <v>5</v>
      </c>
      <c r="G448" s="17" t="s">
        <v>51</v>
      </c>
      <c r="H448" s="17">
        <v>1482</v>
      </c>
      <c r="I448" s="18">
        <v>117.5</v>
      </c>
      <c r="J448" s="12">
        <v>202754.61734461167</v>
      </c>
      <c r="K448" s="126">
        <v>26910.162233009709</v>
      </c>
      <c r="L448" s="13">
        <v>45169</v>
      </c>
      <c r="M448" s="8">
        <v>141</v>
      </c>
      <c r="N448" s="42" t="s">
        <v>1288</v>
      </c>
      <c r="O448" s="35" t="s">
        <v>472</v>
      </c>
      <c r="P448" s="36" t="s">
        <v>1092</v>
      </c>
      <c r="Q448" s="36" t="s">
        <v>280</v>
      </c>
      <c r="R448" s="37" t="s">
        <v>281</v>
      </c>
      <c r="S448" s="37"/>
      <c r="T448" s="37"/>
      <c r="U448" s="37"/>
      <c r="V448" s="37">
        <v>2024</v>
      </c>
      <c r="W448" s="37"/>
      <c r="X448" s="36"/>
      <c r="Y448" s="37"/>
      <c r="Z448" s="37"/>
      <c r="AA448" s="37"/>
      <c r="AB448" s="37"/>
      <c r="AC448" s="36"/>
      <c r="AD448" s="47"/>
      <c r="AE448" s="48"/>
      <c r="AF448" s="48"/>
      <c r="AG448" s="47"/>
      <c r="AH448" s="48"/>
      <c r="AI448" s="51"/>
    </row>
    <row r="449" spans="1:35" x14ac:dyDescent="0.25">
      <c r="A449" s="14" t="s">
        <v>43</v>
      </c>
      <c r="B449" s="15" t="s">
        <v>269</v>
      </c>
      <c r="C449" s="15" t="s">
        <v>271</v>
      </c>
      <c r="D449" s="17" t="s">
        <v>78</v>
      </c>
      <c r="E449" s="17" t="s">
        <v>30</v>
      </c>
      <c r="F449" s="17">
        <v>5</v>
      </c>
      <c r="G449" s="17" t="s">
        <v>51</v>
      </c>
      <c r="H449" s="17">
        <v>1482</v>
      </c>
      <c r="I449" s="18">
        <v>117.5</v>
      </c>
      <c r="J449" s="12">
        <v>210665.25714072821</v>
      </c>
      <c r="K449" s="126">
        <v>27960.0845631068</v>
      </c>
      <c r="L449" s="13">
        <v>45169</v>
      </c>
      <c r="M449" s="8">
        <v>142</v>
      </c>
      <c r="N449" s="42" t="s">
        <v>1289</v>
      </c>
      <c r="O449" s="35" t="s">
        <v>473</v>
      </c>
      <c r="P449" s="36" t="s">
        <v>1093</v>
      </c>
      <c r="Q449" s="36" t="s">
        <v>280</v>
      </c>
      <c r="R449" s="37" t="s">
        <v>281</v>
      </c>
      <c r="S449" s="37"/>
      <c r="T449" s="37"/>
      <c r="U449" s="37"/>
      <c r="V449" s="37">
        <v>2024</v>
      </c>
      <c r="W449" s="37"/>
      <c r="X449" s="36"/>
      <c r="Y449" s="37"/>
      <c r="Z449" s="37"/>
      <c r="AA449" s="37"/>
      <c r="AB449" s="37"/>
      <c r="AC449" s="36"/>
      <c r="AD449" s="47"/>
      <c r="AE449" s="48"/>
      <c r="AF449" s="48"/>
      <c r="AG449" s="47"/>
      <c r="AH449" s="48"/>
      <c r="AI449" s="51"/>
    </row>
    <row r="450" spans="1:35" x14ac:dyDescent="0.25">
      <c r="A450" s="14" t="s">
        <v>43</v>
      </c>
      <c r="B450" s="15" t="s">
        <v>269</v>
      </c>
      <c r="C450" s="15" t="s">
        <v>272</v>
      </c>
      <c r="D450" s="17" t="s">
        <v>78</v>
      </c>
      <c r="E450" s="17" t="s">
        <v>30</v>
      </c>
      <c r="F450" s="17">
        <v>5</v>
      </c>
      <c r="G450" s="17" t="s">
        <v>51</v>
      </c>
      <c r="H450" s="17">
        <v>1482</v>
      </c>
      <c r="I450" s="18">
        <v>117.5</v>
      </c>
      <c r="J450" s="12">
        <v>229684.38335432042</v>
      </c>
      <c r="K450" s="126">
        <v>30484.356407766994</v>
      </c>
      <c r="L450" s="13">
        <v>45169</v>
      </c>
      <c r="M450" s="8">
        <v>142</v>
      </c>
      <c r="N450" s="42" t="s">
        <v>1291</v>
      </c>
      <c r="O450" s="35" t="s">
        <v>473</v>
      </c>
      <c r="P450" s="36" t="s">
        <v>1094</v>
      </c>
      <c r="Q450" s="36" t="s">
        <v>280</v>
      </c>
      <c r="R450" s="37" t="s">
        <v>281</v>
      </c>
      <c r="S450" s="37"/>
      <c r="T450" s="37"/>
      <c r="U450" s="37"/>
      <c r="V450" s="37">
        <v>2024</v>
      </c>
      <c r="W450" s="37"/>
      <c r="X450" s="36"/>
      <c r="Y450" s="37"/>
      <c r="Z450" s="37"/>
      <c r="AA450" s="37"/>
      <c r="AB450" s="37"/>
      <c r="AC450" s="36"/>
      <c r="AD450" s="47"/>
      <c r="AE450" s="48"/>
      <c r="AF450" s="48"/>
      <c r="AG450" s="47"/>
      <c r="AH450" s="48"/>
      <c r="AI450" s="51"/>
    </row>
    <row r="451" spans="1:35" x14ac:dyDescent="0.25">
      <c r="A451" s="14" t="s">
        <v>43</v>
      </c>
      <c r="B451" s="15" t="s">
        <v>269</v>
      </c>
      <c r="C451" s="15" t="s">
        <v>79</v>
      </c>
      <c r="D451" s="17" t="s">
        <v>78</v>
      </c>
      <c r="E451" s="17" t="s">
        <v>30</v>
      </c>
      <c r="F451" s="17">
        <v>5</v>
      </c>
      <c r="G451" s="17" t="s">
        <v>51</v>
      </c>
      <c r="H451" s="17">
        <v>1482</v>
      </c>
      <c r="I451" s="18">
        <v>117.5</v>
      </c>
      <c r="J451" s="12">
        <v>245045.98529606796</v>
      </c>
      <c r="K451" s="126">
        <v>32523.1913592233</v>
      </c>
      <c r="L451" s="13">
        <v>45169</v>
      </c>
      <c r="M451" s="8">
        <v>142</v>
      </c>
      <c r="N451" s="42" t="s">
        <v>1316</v>
      </c>
      <c r="O451" s="35" t="s">
        <v>872</v>
      </c>
      <c r="P451" s="36" t="s">
        <v>1137</v>
      </c>
      <c r="Q451" s="36" t="s">
        <v>280</v>
      </c>
      <c r="R451" s="37" t="s">
        <v>281</v>
      </c>
      <c r="S451" s="37"/>
      <c r="T451" s="37"/>
      <c r="U451" s="37"/>
      <c r="V451" s="37">
        <v>2024</v>
      </c>
      <c r="W451" s="37"/>
      <c r="X451" s="36"/>
      <c r="Y451" s="37"/>
      <c r="Z451" s="37"/>
      <c r="AA451" s="37"/>
      <c r="AB451" s="37"/>
      <c r="AC451" s="36"/>
      <c r="AD451" s="47"/>
      <c r="AE451" s="48"/>
      <c r="AF451" s="48"/>
      <c r="AG451" s="47"/>
      <c r="AH451" s="48"/>
      <c r="AI451" s="51"/>
    </row>
    <row r="452" spans="1:35" x14ac:dyDescent="0.25">
      <c r="A452" s="14" t="s">
        <v>43</v>
      </c>
      <c r="B452" s="15" t="s">
        <v>269</v>
      </c>
      <c r="C452" s="15" t="s">
        <v>270</v>
      </c>
      <c r="D452" s="17" t="s">
        <v>77</v>
      </c>
      <c r="E452" s="17" t="s">
        <v>81</v>
      </c>
      <c r="F452" s="17">
        <v>5</v>
      </c>
      <c r="G452" s="17" t="s">
        <v>51</v>
      </c>
      <c r="H452" s="17">
        <v>1482</v>
      </c>
      <c r="I452" s="18">
        <v>117.5</v>
      </c>
      <c r="J452" s="12">
        <v>204353.54065529129</v>
      </c>
      <c r="K452" s="126">
        <v>27122.375825242721</v>
      </c>
      <c r="L452" s="13">
        <v>45187</v>
      </c>
      <c r="M452" s="8">
        <v>140</v>
      </c>
      <c r="N452" s="42" t="s">
        <v>1293</v>
      </c>
      <c r="O452" s="35" t="s">
        <v>474</v>
      </c>
      <c r="P452" s="36" t="s">
        <v>889</v>
      </c>
      <c r="Q452" s="36" t="s">
        <v>280</v>
      </c>
      <c r="R452" s="37" t="s">
        <v>282</v>
      </c>
      <c r="S452" s="37"/>
      <c r="T452" s="37"/>
      <c r="U452" s="37"/>
      <c r="V452" s="37">
        <v>2024</v>
      </c>
      <c r="W452" s="37"/>
      <c r="X452" s="36"/>
      <c r="Y452" s="37"/>
      <c r="Z452" s="37"/>
      <c r="AA452" s="37"/>
      <c r="AB452" s="37"/>
      <c r="AC452" s="36"/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15" t="s">
        <v>269</v>
      </c>
      <c r="C453" s="15" t="s">
        <v>344</v>
      </c>
      <c r="D453" s="17" t="s">
        <v>77</v>
      </c>
      <c r="E453" s="17" t="s">
        <v>81</v>
      </c>
      <c r="F453" s="17">
        <v>5</v>
      </c>
      <c r="G453" s="17" t="s">
        <v>51</v>
      </c>
      <c r="H453" s="17">
        <v>1482</v>
      </c>
      <c r="I453" s="18">
        <v>117.5</v>
      </c>
      <c r="J453" s="12">
        <v>213727.19016014566</v>
      </c>
      <c r="K453" s="126">
        <v>28366.472912621361</v>
      </c>
      <c r="L453" s="13">
        <v>45169</v>
      </c>
      <c r="M453" s="8">
        <v>141</v>
      </c>
      <c r="N453" s="42" t="s">
        <v>1294</v>
      </c>
      <c r="O453" s="35" t="s">
        <v>474</v>
      </c>
      <c r="P453" s="36" t="s">
        <v>889</v>
      </c>
      <c r="Q453" s="36" t="s">
        <v>280</v>
      </c>
      <c r="R453" s="37" t="s">
        <v>282</v>
      </c>
      <c r="S453" s="37"/>
      <c r="T453" s="37"/>
      <c r="U453" s="37"/>
      <c r="V453" s="37">
        <v>2024</v>
      </c>
      <c r="W453" s="37"/>
      <c r="X453" s="36"/>
      <c r="Y453" s="37"/>
      <c r="Z453" s="37"/>
      <c r="AA453" s="37"/>
      <c r="AB453" s="37"/>
      <c r="AC453" s="36"/>
      <c r="AD453" s="47"/>
      <c r="AE453" s="48"/>
      <c r="AF453" s="48"/>
      <c r="AG453" s="47"/>
      <c r="AH453" s="48"/>
      <c r="AI453" s="51"/>
    </row>
    <row r="454" spans="1:35" x14ac:dyDescent="0.25">
      <c r="A454" s="14" t="s">
        <v>43</v>
      </c>
      <c r="B454" s="15" t="s">
        <v>269</v>
      </c>
      <c r="C454" s="15" t="s">
        <v>271</v>
      </c>
      <c r="D454" s="17" t="s">
        <v>77</v>
      </c>
      <c r="E454" s="17" t="s">
        <v>81</v>
      </c>
      <c r="F454" s="17">
        <v>5</v>
      </c>
      <c r="G454" s="17" t="s">
        <v>51</v>
      </c>
      <c r="H454" s="17">
        <v>1482</v>
      </c>
      <c r="I454" s="18">
        <v>117.5</v>
      </c>
      <c r="J454" s="12">
        <v>224699.76297567965</v>
      </c>
      <c r="K454" s="126">
        <v>29822.783592233012</v>
      </c>
      <c r="L454" s="13">
        <v>45169</v>
      </c>
      <c r="M454" s="8">
        <v>141</v>
      </c>
      <c r="N454" s="42" t="s">
        <v>1295</v>
      </c>
      <c r="O454" s="35" t="s">
        <v>475</v>
      </c>
      <c r="P454" s="36" t="s">
        <v>1095</v>
      </c>
      <c r="Q454" s="36" t="s">
        <v>280</v>
      </c>
      <c r="R454" s="37" t="s">
        <v>282</v>
      </c>
      <c r="S454" s="37"/>
      <c r="T454" s="37"/>
      <c r="U454" s="37"/>
      <c r="V454" s="37">
        <v>2024</v>
      </c>
      <c r="W454" s="37"/>
      <c r="X454" s="36"/>
      <c r="Y454" s="37"/>
      <c r="Z454" s="37"/>
      <c r="AA454" s="37"/>
      <c r="AB454" s="37"/>
      <c r="AC454" s="36"/>
      <c r="AD454" s="47"/>
      <c r="AE454" s="48"/>
      <c r="AF454" s="48"/>
      <c r="AG454" s="47"/>
      <c r="AH454" s="48"/>
      <c r="AI454" s="51"/>
    </row>
    <row r="455" spans="1:35" x14ac:dyDescent="0.25">
      <c r="A455" s="14" t="s">
        <v>43</v>
      </c>
      <c r="B455" s="15" t="s">
        <v>269</v>
      </c>
      <c r="C455" s="15" t="s">
        <v>272</v>
      </c>
      <c r="D455" s="17" t="s">
        <v>77</v>
      </c>
      <c r="E455" s="17" t="s">
        <v>81</v>
      </c>
      <c r="F455" s="17">
        <v>5</v>
      </c>
      <c r="G455" s="17" t="s">
        <v>51</v>
      </c>
      <c r="H455" s="17">
        <v>1482</v>
      </c>
      <c r="I455" s="18">
        <v>117.5</v>
      </c>
      <c r="J455" s="12">
        <v>243718.88918927187</v>
      </c>
      <c r="K455" s="126">
        <v>32347.055436893206</v>
      </c>
      <c r="L455" s="13">
        <v>45169</v>
      </c>
      <c r="M455" s="8">
        <v>141</v>
      </c>
      <c r="N455" s="42" t="s">
        <v>1297</v>
      </c>
      <c r="O455" s="35" t="s">
        <v>475</v>
      </c>
      <c r="P455" s="36" t="s">
        <v>1096</v>
      </c>
      <c r="Q455" s="36" t="s">
        <v>280</v>
      </c>
      <c r="R455" s="37" t="s">
        <v>282</v>
      </c>
      <c r="S455" s="37"/>
      <c r="T455" s="37"/>
      <c r="U455" s="37"/>
      <c r="V455" s="37">
        <v>2024</v>
      </c>
      <c r="W455" s="37"/>
      <c r="X455" s="36"/>
      <c r="Y455" s="37"/>
      <c r="Z455" s="37"/>
      <c r="AA455" s="37"/>
      <c r="AB455" s="37"/>
      <c r="AC455" s="36"/>
      <c r="AD455" s="47"/>
      <c r="AE455" s="48"/>
      <c r="AF455" s="48"/>
      <c r="AG455" s="47"/>
      <c r="AH455" s="48"/>
      <c r="AI455" s="51"/>
    </row>
    <row r="456" spans="1:35" x14ac:dyDescent="0.25">
      <c r="A456" s="14" t="s">
        <v>43</v>
      </c>
      <c r="B456" s="15" t="s">
        <v>269</v>
      </c>
      <c r="C456" s="15" t="s">
        <v>79</v>
      </c>
      <c r="D456" s="17" t="s">
        <v>77</v>
      </c>
      <c r="E456" s="17" t="s">
        <v>81</v>
      </c>
      <c r="F456" s="17">
        <v>5</v>
      </c>
      <c r="G456" s="17" t="s">
        <v>51</v>
      </c>
      <c r="H456" s="17">
        <v>1482</v>
      </c>
      <c r="I456" s="18">
        <v>117.5</v>
      </c>
      <c r="J456" s="12">
        <v>258907.56066642862</v>
      </c>
      <c r="K456" s="126">
        <v>34362.938571428575</v>
      </c>
      <c r="L456" s="13">
        <v>45169</v>
      </c>
      <c r="M456" s="8">
        <v>141</v>
      </c>
      <c r="N456" s="42" t="s">
        <v>1317</v>
      </c>
      <c r="O456" s="35" t="s">
        <v>875</v>
      </c>
      <c r="P456" s="36" t="s">
        <v>1097</v>
      </c>
      <c r="Q456" s="36" t="s">
        <v>280</v>
      </c>
      <c r="R456" s="37" t="s">
        <v>282</v>
      </c>
      <c r="S456" s="37"/>
      <c r="T456" s="37"/>
      <c r="U456" s="37"/>
      <c r="V456" s="37">
        <v>2024</v>
      </c>
      <c r="W456" s="37"/>
      <c r="X456" s="36"/>
      <c r="Y456" s="37"/>
      <c r="Z456" s="37"/>
      <c r="AA456" s="37"/>
      <c r="AB456" s="37"/>
      <c r="AC456" s="36"/>
      <c r="AD456" s="47"/>
      <c r="AE456" s="48"/>
      <c r="AF456" s="48"/>
      <c r="AG456" s="47"/>
      <c r="AH456" s="48"/>
      <c r="AI456" s="51"/>
    </row>
    <row r="457" spans="1:35" x14ac:dyDescent="0.25">
      <c r="A457" s="14" t="s">
        <v>43</v>
      </c>
      <c r="B457" s="15" t="s">
        <v>269</v>
      </c>
      <c r="C457" s="15" t="s">
        <v>271</v>
      </c>
      <c r="D457" s="17" t="s">
        <v>77</v>
      </c>
      <c r="E457" s="17" t="s">
        <v>81</v>
      </c>
      <c r="F457" s="17">
        <v>5</v>
      </c>
      <c r="G457" s="17" t="s">
        <v>51</v>
      </c>
      <c r="H457" s="17">
        <v>1591</v>
      </c>
      <c r="I457" s="18">
        <v>150</v>
      </c>
      <c r="J457" s="12">
        <v>231268.09136402918</v>
      </c>
      <c r="K457" s="126">
        <v>30694.550582524276</v>
      </c>
      <c r="L457" s="13">
        <v>45169</v>
      </c>
      <c r="M457" s="8">
        <v>161</v>
      </c>
      <c r="N457" s="42" t="s">
        <v>1299</v>
      </c>
      <c r="O457" s="35" t="s">
        <v>385</v>
      </c>
      <c r="P457" s="36" t="s">
        <v>1098</v>
      </c>
      <c r="Q457" s="36" t="s">
        <v>280</v>
      </c>
      <c r="R457" s="37" t="s">
        <v>282</v>
      </c>
      <c r="S457" s="37"/>
      <c r="T457" s="37"/>
      <c r="U457" s="37"/>
      <c r="V457" s="37">
        <v>2024</v>
      </c>
      <c r="W457" s="37"/>
      <c r="X457" s="36"/>
      <c r="Y457" s="37"/>
      <c r="Z457" s="37"/>
      <c r="AA457" s="37"/>
      <c r="AB457" s="37"/>
      <c r="AC457" s="36"/>
      <c r="AD457" s="47"/>
      <c r="AE457" s="48"/>
      <c r="AF457" s="48"/>
      <c r="AG457" s="47"/>
      <c r="AH457" s="48"/>
      <c r="AI457" s="51"/>
    </row>
    <row r="458" spans="1:35" x14ac:dyDescent="0.25">
      <c r="A458" s="14" t="s">
        <v>43</v>
      </c>
      <c r="B458" s="15" t="s">
        <v>269</v>
      </c>
      <c r="C458" s="15" t="s">
        <v>272</v>
      </c>
      <c r="D458" s="17" t="s">
        <v>77</v>
      </c>
      <c r="E458" s="17" t="s">
        <v>81</v>
      </c>
      <c r="F458" s="17">
        <v>5</v>
      </c>
      <c r="G458" s="17" t="s">
        <v>51</v>
      </c>
      <c r="H458" s="17">
        <v>1591</v>
      </c>
      <c r="I458" s="18">
        <v>150</v>
      </c>
      <c r="J458" s="12">
        <v>250281.77803785715</v>
      </c>
      <c r="K458" s="126">
        <v>33218.100476190477</v>
      </c>
      <c r="L458" s="13">
        <v>45169</v>
      </c>
      <c r="M458" s="8">
        <v>161</v>
      </c>
      <c r="N458" s="42" t="s">
        <v>1301</v>
      </c>
      <c r="O458" s="35" t="s">
        <v>385</v>
      </c>
      <c r="P458" s="36" t="s">
        <v>1099</v>
      </c>
      <c r="Q458" s="36" t="s">
        <v>280</v>
      </c>
      <c r="R458" s="37" t="s">
        <v>282</v>
      </c>
      <c r="S458" s="37"/>
      <c r="T458" s="37"/>
      <c r="U458" s="37"/>
      <c r="V458" s="37">
        <v>2024</v>
      </c>
      <c r="W458" s="37"/>
      <c r="X458" s="36"/>
      <c r="Y458" s="37"/>
      <c r="Z458" s="37"/>
      <c r="AA458" s="37"/>
      <c r="AB458" s="37"/>
      <c r="AC458" s="36"/>
      <c r="AD458" s="47"/>
      <c r="AE458" s="48"/>
      <c r="AF458" s="48"/>
      <c r="AG458" s="47"/>
      <c r="AH458" s="48"/>
      <c r="AI458" s="51"/>
    </row>
    <row r="459" spans="1:35" x14ac:dyDescent="0.25">
      <c r="A459" s="14" t="s">
        <v>43</v>
      </c>
      <c r="B459" s="15" t="s">
        <v>269</v>
      </c>
      <c r="C459" s="15" t="s">
        <v>79</v>
      </c>
      <c r="D459" s="17" t="s">
        <v>77</v>
      </c>
      <c r="E459" s="17" t="s">
        <v>81</v>
      </c>
      <c r="F459" s="17">
        <v>5</v>
      </c>
      <c r="G459" s="17" t="s">
        <v>51</v>
      </c>
      <c r="H459" s="17">
        <v>1591</v>
      </c>
      <c r="I459" s="18">
        <v>150</v>
      </c>
      <c r="J459" s="12">
        <v>265350.77803785715</v>
      </c>
      <c r="K459" s="126">
        <v>35218.100476190477</v>
      </c>
      <c r="L459" s="13">
        <v>45169</v>
      </c>
      <c r="M459" s="8">
        <v>161</v>
      </c>
      <c r="N459" s="42" t="s">
        <v>1318</v>
      </c>
      <c r="O459" s="35" t="s">
        <v>879</v>
      </c>
      <c r="P459" s="36" t="s">
        <v>1100</v>
      </c>
      <c r="Q459" s="36" t="s">
        <v>280</v>
      </c>
      <c r="R459" s="37" t="s">
        <v>282</v>
      </c>
      <c r="S459" s="37"/>
      <c r="T459" s="37"/>
      <c r="U459" s="37"/>
      <c r="V459" s="37">
        <v>2024</v>
      </c>
      <c r="W459" s="37"/>
      <c r="X459" s="36"/>
      <c r="Y459" s="37"/>
      <c r="Z459" s="37"/>
      <c r="AA459" s="37"/>
      <c r="AB459" s="37"/>
      <c r="AC459" s="36"/>
      <c r="AD459" s="47"/>
      <c r="AE459" s="48"/>
      <c r="AF459" s="48"/>
      <c r="AG459" s="47"/>
      <c r="AH459" s="48"/>
      <c r="AI459" s="51"/>
    </row>
    <row r="460" spans="1:35" x14ac:dyDescent="0.25">
      <c r="A460" s="14" t="s">
        <v>43</v>
      </c>
      <c r="B460" s="15" t="s">
        <v>269</v>
      </c>
      <c r="C460" s="15" t="s">
        <v>270</v>
      </c>
      <c r="D460" s="17" t="s">
        <v>78</v>
      </c>
      <c r="E460" s="17" t="s">
        <v>30</v>
      </c>
      <c r="F460" s="17">
        <v>5</v>
      </c>
      <c r="G460" s="17" t="s">
        <v>58</v>
      </c>
      <c r="H460" s="17">
        <v>1598</v>
      </c>
      <c r="I460" s="18">
        <v>100</v>
      </c>
      <c r="J460" s="12">
        <v>208807.60056305828</v>
      </c>
      <c r="K460" s="126">
        <v>27713.531165048546</v>
      </c>
      <c r="L460" s="13">
        <v>45169</v>
      </c>
      <c r="M460" s="8">
        <v>130</v>
      </c>
      <c r="N460" s="42" t="s">
        <v>1303</v>
      </c>
      <c r="O460" s="35" t="s">
        <v>274</v>
      </c>
      <c r="P460" s="36" t="s">
        <v>1101</v>
      </c>
      <c r="Q460" s="36" t="s">
        <v>284</v>
      </c>
      <c r="R460" s="37" t="s">
        <v>285</v>
      </c>
      <c r="S460" s="37"/>
      <c r="T460" s="37"/>
      <c r="U460" s="37"/>
      <c r="V460" s="37">
        <v>2024</v>
      </c>
      <c r="W460" s="37"/>
      <c r="X460" s="36"/>
      <c r="Y460" s="37"/>
      <c r="Z460" s="37"/>
      <c r="AA460" s="37"/>
      <c r="AB460" s="37"/>
      <c r="AC460" s="36"/>
      <c r="AD460" s="47"/>
      <c r="AE460" s="48"/>
      <c r="AF460" s="48"/>
      <c r="AG460" s="47"/>
      <c r="AH460" s="48"/>
      <c r="AI460" s="51"/>
    </row>
    <row r="461" spans="1:35" x14ac:dyDescent="0.25">
      <c r="A461" s="14" t="s">
        <v>43</v>
      </c>
      <c r="B461" s="15" t="s">
        <v>269</v>
      </c>
      <c r="C461" s="15" t="s">
        <v>344</v>
      </c>
      <c r="D461" s="17" t="s">
        <v>78</v>
      </c>
      <c r="E461" s="17" t="s">
        <v>30</v>
      </c>
      <c r="F461" s="17">
        <v>5</v>
      </c>
      <c r="G461" s="17" t="s">
        <v>58</v>
      </c>
      <c r="H461" s="17">
        <v>1598</v>
      </c>
      <c r="I461" s="18">
        <v>100</v>
      </c>
      <c r="J461" s="12">
        <v>217778.41034461165</v>
      </c>
      <c r="K461" s="126">
        <v>28904.162233009709</v>
      </c>
      <c r="L461" s="13">
        <v>45169</v>
      </c>
      <c r="M461" s="8">
        <v>133</v>
      </c>
      <c r="N461" s="42" t="s">
        <v>1304</v>
      </c>
      <c r="O461" s="35" t="s">
        <v>274</v>
      </c>
      <c r="P461" s="36" t="s">
        <v>1102</v>
      </c>
      <c r="Q461" s="36" t="s">
        <v>284</v>
      </c>
      <c r="R461" s="37" t="s">
        <v>285</v>
      </c>
      <c r="S461" s="37"/>
      <c r="T461" s="37"/>
      <c r="U461" s="37"/>
      <c r="V461" s="37">
        <v>2024</v>
      </c>
      <c r="W461" s="37"/>
      <c r="X461" s="36"/>
      <c r="Y461" s="37"/>
      <c r="Z461" s="37"/>
      <c r="AA461" s="37"/>
      <c r="AB461" s="37"/>
      <c r="AC461" s="36"/>
      <c r="AD461" s="47"/>
      <c r="AE461" s="48"/>
      <c r="AF461" s="48"/>
      <c r="AG461" s="47"/>
      <c r="AH461" s="48"/>
      <c r="AI461" s="51"/>
    </row>
    <row r="462" spans="1:35" x14ac:dyDescent="0.25">
      <c r="A462" s="14" t="s">
        <v>43</v>
      </c>
      <c r="B462" s="15" t="s">
        <v>269</v>
      </c>
      <c r="C462" s="15" t="s">
        <v>271</v>
      </c>
      <c r="D462" s="17" t="s">
        <v>78</v>
      </c>
      <c r="E462" s="17" t="s">
        <v>30</v>
      </c>
      <c r="F462" s="17">
        <v>5</v>
      </c>
      <c r="G462" s="17" t="s">
        <v>58</v>
      </c>
      <c r="H462" s="17">
        <v>1598</v>
      </c>
      <c r="I462" s="18">
        <v>100</v>
      </c>
      <c r="J462" s="12">
        <v>228750.98316014567</v>
      </c>
      <c r="K462" s="126">
        <v>30360.472912621361</v>
      </c>
      <c r="L462" s="13">
        <v>45169</v>
      </c>
      <c r="M462" s="8">
        <v>133</v>
      </c>
      <c r="N462" s="42" t="s">
        <v>1305</v>
      </c>
      <c r="O462" s="35" t="s">
        <v>275</v>
      </c>
      <c r="P462" s="36" t="s">
        <v>1103</v>
      </c>
      <c r="Q462" s="36" t="s">
        <v>284</v>
      </c>
      <c r="R462" s="37" t="s">
        <v>285</v>
      </c>
      <c r="S462" s="37"/>
      <c r="T462" s="37"/>
      <c r="U462" s="37"/>
      <c r="V462" s="37">
        <v>2024</v>
      </c>
      <c r="W462" s="37"/>
      <c r="X462" s="36"/>
      <c r="Y462" s="37"/>
      <c r="Z462" s="37"/>
      <c r="AA462" s="37"/>
      <c r="AB462" s="37"/>
      <c r="AC462" s="36"/>
      <c r="AD462" s="47"/>
      <c r="AE462" s="48"/>
      <c r="AF462" s="48"/>
      <c r="AG462" s="47"/>
      <c r="AH462" s="48"/>
      <c r="AI462" s="51"/>
    </row>
    <row r="463" spans="1:35" x14ac:dyDescent="0.25">
      <c r="A463" s="14" t="s">
        <v>43</v>
      </c>
      <c r="B463" s="15" t="s">
        <v>269</v>
      </c>
      <c r="C463" s="15" t="s">
        <v>272</v>
      </c>
      <c r="D463" s="17" t="s">
        <v>78</v>
      </c>
      <c r="E463" s="17" t="s">
        <v>30</v>
      </c>
      <c r="F463" s="17">
        <v>5</v>
      </c>
      <c r="G463" s="17" t="s">
        <v>58</v>
      </c>
      <c r="H463" s="17">
        <v>1598</v>
      </c>
      <c r="I463" s="18">
        <v>100</v>
      </c>
      <c r="J463" s="12">
        <v>250682.90046642857</v>
      </c>
      <c r="K463" s="126">
        <v>33271.338571428569</v>
      </c>
      <c r="L463" s="13">
        <v>45169</v>
      </c>
      <c r="M463" s="8">
        <v>133</v>
      </c>
      <c r="N463" s="42" t="s">
        <v>1307</v>
      </c>
      <c r="O463" s="35" t="s">
        <v>275</v>
      </c>
      <c r="P463" s="36" t="s">
        <v>1104</v>
      </c>
      <c r="Q463" s="36" t="s">
        <v>284</v>
      </c>
      <c r="R463" s="37" t="s">
        <v>285</v>
      </c>
      <c r="S463" s="37"/>
      <c r="T463" s="37"/>
      <c r="U463" s="37"/>
      <c r="V463" s="37">
        <v>2024</v>
      </c>
      <c r="W463" s="37"/>
      <c r="X463" s="36"/>
      <c r="Y463" s="37"/>
      <c r="Z463" s="37"/>
      <c r="AA463" s="37"/>
      <c r="AB463" s="37"/>
      <c r="AC463" s="36"/>
      <c r="AD463" s="47"/>
      <c r="AE463" s="48"/>
      <c r="AF463" s="48"/>
      <c r="AG463" s="47"/>
      <c r="AH463" s="48"/>
      <c r="AI463" s="51"/>
    </row>
    <row r="464" spans="1:35" x14ac:dyDescent="0.25">
      <c r="A464" s="14" t="s">
        <v>43</v>
      </c>
      <c r="B464" s="15" t="s">
        <v>269</v>
      </c>
      <c r="C464" s="15" t="s">
        <v>79</v>
      </c>
      <c r="D464" s="17" t="s">
        <v>78</v>
      </c>
      <c r="E464" s="17" t="s">
        <v>30</v>
      </c>
      <c r="F464" s="17">
        <v>5</v>
      </c>
      <c r="G464" s="17" t="s">
        <v>58</v>
      </c>
      <c r="H464" s="17">
        <v>1598</v>
      </c>
      <c r="I464" s="18">
        <v>100</v>
      </c>
      <c r="J464" s="12">
        <v>262881.61475214286</v>
      </c>
      <c r="K464" s="126">
        <v>34890.386190476187</v>
      </c>
      <c r="L464" s="13">
        <v>45169</v>
      </c>
      <c r="M464" s="8">
        <v>133</v>
      </c>
      <c r="N464" s="42" t="s">
        <v>1319</v>
      </c>
      <c r="O464" s="35" t="s">
        <v>884</v>
      </c>
      <c r="P464" s="36" t="s">
        <v>888</v>
      </c>
      <c r="Q464" s="36" t="s">
        <v>284</v>
      </c>
      <c r="R464" s="37" t="s">
        <v>285</v>
      </c>
      <c r="S464" s="37"/>
      <c r="T464" s="37"/>
      <c r="U464" s="37"/>
      <c r="V464" s="37">
        <v>2024</v>
      </c>
      <c r="W464" s="37"/>
      <c r="X464" s="36"/>
      <c r="Y464" s="37"/>
      <c r="Z464" s="37"/>
      <c r="AA464" s="37"/>
      <c r="AB464" s="37"/>
      <c r="AC464" s="36"/>
      <c r="AD464" s="47"/>
      <c r="AE464" s="48"/>
      <c r="AF464" s="48"/>
      <c r="AG464" s="47"/>
      <c r="AH464" s="48"/>
      <c r="AI464" s="51"/>
    </row>
    <row r="465" spans="1:35" x14ac:dyDescent="0.25">
      <c r="A465" s="14" t="s">
        <v>43</v>
      </c>
      <c r="B465" s="15" t="s">
        <v>269</v>
      </c>
      <c r="C465" s="15" t="s">
        <v>270</v>
      </c>
      <c r="D465" s="17" t="s">
        <v>77</v>
      </c>
      <c r="E465" s="17" t="s">
        <v>81</v>
      </c>
      <c r="F465" s="17">
        <v>5</v>
      </c>
      <c r="G465" s="17" t="s">
        <v>58</v>
      </c>
      <c r="H465" s="17">
        <v>1598</v>
      </c>
      <c r="I465" s="18">
        <v>100</v>
      </c>
      <c r="J465" s="12">
        <v>220152.50934946601</v>
      </c>
      <c r="K465" s="126">
        <v>29219.259320388348</v>
      </c>
      <c r="L465" s="13">
        <v>45169</v>
      </c>
      <c r="M465" s="8">
        <v>132</v>
      </c>
      <c r="N465" s="42" t="s">
        <v>1309</v>
      </c>
      <c r="O465" s="35" t="s">
        <v>276</v>
      </c>
      <c r="P465" s="36" t="s">
        <v>889</v>
      </c>
      <c r="Q465" s="36" t="s">
        <v>284</v>
      </c>
      <c r="R465" s="37" t="s">
        <v>283</v>
      </c>
      <c r="S465" s="37"/>
      <c r="T465" s="37"/>
      <c r="U465" s="37"/>
      <c r="V465" s="37">
        <v>2024</v>
      </c>
      <c r="W465" s="37"/>
      <c r="X465" s="36"/>
      <c r="Y465" s="37"/>
      <c r="Z465" s="37"/>
      <c r="AA465" s="37"/>
      <c r="AB465" s="37"/>
      <c r="AC465" s="36"/>
      <c r="AD465" s="47"/>
      <c r="AE465" s="48"/>
      <c r="AF465" s="48"/>
      <c r="AG465" s="47"/>
      <c r="AH465" s="48"/>
      <c r="AI465" s="51"/>
    </row>
    <row r="466" spans="1:35" x14ac:dyDescent="0.25">
      <c r="A466" s="14" t="s">
        <v>43</v>
      </c>
      <c r="B466" s="15" t="s">
        <v>269</v>
      </c>
      <c r="C466" s="15" t="s">
        <v>344</v>
      </c>
      <c r="D466" s="17" t="s">
        <v>77</v>
      </c>
      <c r="E466" s="17" t="s">
        <v>81</v>
      </c>
      <c r="F466" s="17">
        <v>5</v>
      </c>
      <c r="G466" s="17" t="s">
        <v>58</v>
      </c>
      <c r="H466" s="17">
        <v>1598</v>
      </c>
      <c r="I466" s="18">
        <v>100</v>
      </c>
      <c r="J466" s="12">
        <v>229662.07245626213</v>
      </c>
      <c r="K466" s="126">
        <v>30481.395242718445</v>
      </c>
      <c r="L466" s="13">
        <v>45169</v>
      </c>
      <c r="M466" s="8">
        <v>132</v>
      </c>
      <c r="N466" s="42" t="s">
        <v>1310</v>
      </c>
      <c r="O466" s="35" t="s">
        <v>276</v>
      </c>
      <c r="P466" s="36" t="s">
        <v>889</v>
      </c>
      <c r="Q466" s="36" t="s">
        <v>284</v>
      </c>
      <c r="R466" s="37" t="s">
        <v>283</v>
      </c>
      <c r="S466" s="37"/>
      <c r="T466" s="37"/>
      <c r="U466" s="37"/>
      <c r="V466" s="37">
        <v>2024</v>
      </c>
      <c r="W466" s="37"/>
      <c r="X466" s="36"/>
      <c r="Y466" s="37"/>
      <c r="Z466" s="37"/>
      <c r="AA466" s="37"/>
      <c r="AB466" s="37"/>
      <c r="AC466" s="36"/>
      <c r="AD466" s="47"/>
      <c r="AE466" s="48"/>
      <c r="AF466" s="48"/>
      <c r="AG466" s="47"/>
      <c r="AH466" s="48"/>
      <c r="AI466" s="51"/>
    </row>
    <row r="467" spans="1:35" x14ac:dyDescent="0.25">
      <c r="A467" s="14" t="s">
        <v>43</v>
      </c>
      <c r="B467" s="15" t="s">
        <v>269</v>
      </c>
      <c r="C467" s="15" t="s">
        <v>271</v>
      </c>
      <c r="D467" s="17" t="s">
        <v>77</v>
      </c>
      <c r="E467" s="17" t="s">
        <v>81</v>
      </c>
      <c r="F467" s="17">
        <v>5</v>
      </c>
      <c r="G467" s="17" t="s">
        <v>58</v>
      </c>
      <c r="H467" s="17">
        <v>1598</v>
      </c>
      <c r="I467" s="18">
        <v>100</v>
      </c>
      <c r="J467" s="12">
        <v>240634.64527179609</v>
      </c>
      <c r="K467" s="126">
        <v>31937.705922330093</v>
      </c>
      <c r="L467" s="13">
        <v>45169</v>
      </c>
      <c r="M467" s="8">
        <v>132</v>
      </c>
      <c r="N467" s="42" t="s">
        <v>1311</v>
      </c>
      <c r="O467" s="35" t="s">
        <v>277</v>
      </c>
      <c r="P467" s="36" t="s">
        <v>1105</v>
      </c>
      <c r="Q467" s="36" t="s">
        <v>284</v>
      </c>
      <c r="R467" s="37" t="s">
        <v>283</v>
      </c>
      <c r="S467" s="37"/>
      <c r="T467" s="37"/>
      <c r="U467" s="37"/>
      <c r="V467" s="37">
        <v>2024</v>
      </c>
      <c r="W467" s="37"/>
      <c r="X467" s="36"/>
      <c r="Y467" s="37"/>
      <c r="Z467" s="37"/>
      <c r="AA467" s="37"/>
      <c r="AB467" s="37"/>
      <c r="AC467" s="36"/>
      <c r="AD467" s="47"/>
      <c r="AE467" s="48"/>
      <c r="AF467" s="48"/>
      <c r="AG467" s="47"/>
      <c r="AH467" s="48"/>
      <c r="AI467" s="51"/>
    </row>
    <row r="468" spans="1:35" x14ac:dyDescent="0.25">
      <c r="A468" s="14" t="s">
        <v>43</v>
      </c>
      <c r="B468" s="15" t="s">
        <v>269</v>
      </c>
      <c r="C468" s="15" t="s">
        <v>272</v>
      </c>
      <c r="D468" s="17" t="s">
        <v>77</v>
      </c>
      <c r="E468" s="17" t="s">
        <v>81</v>
      </c>
      <c r="F468" s="17">
        <v>5</v>
      </c>
      <c r="G468" s="17" t="s">
        <v>58</v>
      </c>
      <c r="H468" s="17">
        <v>1598</v>
      </c>
      <c r="I468" s="18">
        <v>100</v>
      </c>
      <c r="J468" s="12">
        <v>259293.75760928573</v>
      </c>
      <c r="K468" s="126">
        <v>34414.195714285714</v>
      </c>
      <c r="L468" s="13">
        <v>45169</v>
      </c>
      <c r="M468" s="8">
        <v>133</v>
      </c>
      <c r="N468" s="42" t="s">
        <v>1313</v>
      </c>
      <c r="O468" s="35" t="s">
        <v>277</v>
      </c>
      <c r="P468" s="36" t="s">
        <v>1106</v>
      </c>
      <c r="Q468" s="36" t="s">
        <v>284</v>
      </c>
      <c r="R468" s="37" t="s">
        <v>283</v>
      </c>
      <c r="S468" s="37"/>
      <c r="T468" s="37"/>
      <c r="U468" s="37"/>
      <c r="V468" s="37">
        <v>2024</v>
      </c>
      <c r="W468" s="37"/>
      <c r="X468" s="36"/>
      <c r="Y468" s="37"/>
      <c r="Z468" s="37"/>
      <c r="AA468" s="37"/>
      <c r="AB468" s="37"/>
      <c r="AC468" s="36"/>
      <c r="AD468" s="47"/>
      <c r="AE468" s="48"/>
      <c r="AF468" s="48"/>
      <c r="AG468" s="47"/>
      <c r="AH468" s="48"/>
      <c r="AI468" s="51"/>
    </row>
    <row r="469" spans="1:35" s="4" customFormat="1" ht="15.75" thickBot="1" x14ac:dyDescent="0.3">
      <c r="A469" s="19" t="s">
        <v>43</v>
      </c>
      <c r="B469" s="20" t="s">
        <v>269</v>
      </c>
      <c r="C469" s="20" t="s">
        <v>79</v>
      </c>
      <c r="D469" s="22" t="s">
        <v>77</v>
      </c>
      <c r="E469" s="22" t="s">
        <v>81</v>
      </c>
      <c r="F469" s="22">
        <v>5</v>
      </c>
      <c r="G469" s="22" t="s">
        <v>58</v>
      </c>
      <c r="H469" s="22">
        <v>1598</v>
      </c>
      <c r="I469" s="23">
        <v>100</v>
      </c>
      <c r="J469" s="55">
        <v>274362.75760928571</v>
      </c>
      <c r="K469" s="127">
        <v>36414.195714285714</v>
      </c>
      <c r="L469" s="56">
        <v>45169</v>
      </c>
      <c r="M469" s="11">
        <v>133</v>
      </c>
      <c r="N469" s="43" t="s">
        <v>1320</v>
      </c>
      <c r="O469" s="38" t="s">
        <v>887</v>
      </c>
      <c r="P469" s="39" t="s">
        <v>888</v>
      </c>
      <c r="Q469" s="39" t="s">
        <v>284</v>
      </c>
      <c r="R469" s="40" t="s">
        <v>283</v>
      </c>
      <c r="S469" s="40"/>
      <c r="T469" s="40"/>
      <c r="U469" s="40"/>
      <c r="V469" s="40">
        <v>2024</v>
      </c>
      <c r="W469" s="40"/>
      <c r="X469" s="39"/>
      <c r="Y469" s="40"/>
      <c r="Z469" s="40"/>
      <c r="AA469" s="40"/>
      <c r="AB469" s="40"/>
      <c r="AC469" s="39"/>
      <c r="AD469" s="52"/>
      <c r="AE469" s="53"/>
      <c r="AF469" s="53"/>
      <c r="AG469" s="52"/>
      <c r="AH469" s="53"/>
      <c r="AI469" s="54"/>
    </row>
    <row r="470" spans="1:35" s="4" customFormat="1" ht="15.75" thickBot="1" x14ac:dyDescent="0.3">
      <c r="A470" s="19" t="s">
        <v>43</v>
      </c>
      <c r="B470" s="20" t="s">
        <v>614</v>
      </c>
      <c r="C470" s="20" t="s">
        <v>85</v>
      </c>
      <c r="D470" s="22" t="s">
        <v>77</v>
      </c>
      <c r="E470" s="22" t="s">
        <v>30</v>
      </c>
      <c r="F470" s="22">
        <v>5</v>
      </c>
      <c r="G470" s="22" t="s">
        <v>65</v>
      </c>
      <c r="H470" s="22">
        <v>1580</v>
      </c>
      <c r="I470" s="23" t="s">
        <v>66</v>
      </c>
      <c r="J470" s="55">
        <v>274704.90215686272</v>
      </c>
      <c r="K470" s="127">
        <f t="shared" ref="K470:K519" si="7">J470/7.5345</f>
        <v>36459.606099523888</v>
      </c>
      <c r="L470" s="56">
        <v>44713</v>
      </c>
      <c r="M470" s="11">
        <v>29</v>
      </c>
      <c r="N470" s="43" t="s">
        <v>1321</v>
      </c>
      <c r="O470" s="38" t="s">
        <v>616</v>
      </c>
      <c r="P470" s="39" t="s">
        <v>163</v>
      </c>
      <c r="Q470" s="39" t="s">
        <v>619</v>
      </c>
      <c r="R470" s="40" t="s">
        <v>620</v>
      </c>
      <c r="S470" s="40"/>
      <c r="T470" s="40"/>
      <c r="U470" s="40"/>
      <c r="V470" s="40">
        <v>2022</v>
      </c>
      <c r="W470" s="40"/>
      <c r="X470" s="39"/>
      <c r="Y470" s="40"/>
      <c r="Z470" s="40"/>
      <c r="AA470" s="40"/>
      <c r="AB470" s="40"/>
      <c r="AC470" s="39"/>
      <c r="AD470" s="52"/>
      <c r="AE470" s="53">
        <v>60</v>
      </c>
      <c r="AF470" s="53"/>
      <c r="AG470" s="52"/>
      <c r="AH470" s="53"/>
      <c r="AI470" s="54"/>
    </row>
    <row r="471" spans="1:35" s="4" customFormat="1" ht="15.75" thickBot="1" x14ac:dyDescent="0.3">
      <c r="A471" s="19" t="s">
        <v>43</v>
      </c>
      <c r="B471" s="20" t="s">
        <v>615</v>
      </c>
      <c r="C471" s="20" t="s">
        <v>271</v>
      </c>
      <c r="D471" s="22" t="s">
        <v>77</v>
      </c>
      <c r="E471" s="22" t="s">
        <v>30</v>
      </c>
      <c r="F471" s="22">
        <v>5</v>
      </c>
      <c r="G471" s="22" t="s">
        <v>65</v>
      </c>
      <c r="H471" s="22">
        <v>1580</v>
      </c>
      <c r="I471" s="23" t="s">
        <v>66</v>
      </c>
      <c r="J471" s="55">
        <v>276551.4203819785</v>
      </c>
      <c r="K471" s="127">
        <f t="shared" si="7"/>
        <v>36704.681184150038</v>
      </c>
      <c r="L471" s="56">
        <v>44580</v>
      </c>
      <c r="M471" s="11">
        <v>33</v>
      </c>
      <c r="N471" s="43" t="s">
        <v>1322</v>
      </c>
      <c r="O471" s="38" t="s">
        <v>617</v>
      </c>
      <c r="P471" s="39" t="s">
        <v>618</v>
      </c>
      <c r="Q471" s="39" t="s">
        <v>621</v>
      </c>
      <c r="R471" s="40" t="s">
        <v>622</v>
      </c>
      <c r="S471" s="40"/>
      <c r="T471" s="40"/>
      <c r="U471" s="40"/>
      <c r="V471" s="40">
        <v>2022</v>
      </c>
      <c r="W471" s="40"/>
      <c r="X471" s="39"/>
      <c r="Y471" s="40"/>
      <c r="Z471" s="40"/>
      <c r="AA471" s="40"/>
      <c r="AB471" s="40"/>
      <c r="AC471" s="39"/>
      <c r="AD471" s="52"/>
      <c r="AE471" s="53">
        <v>58</v>
      </c>
      <c r="AF471" s="53"/>
      <c r="AG471" s="52"/>
      <c r="AH471" s="53"/>
      <c r="AI471" s="54"/>
    </row>
    <row r="472" spans="1:35" s="4" customFormat="1" ht="15.75" thickBot="1" x14ac:dyDescent="0.3">
      <c r="A472" s="19" t="s">
        <v>43</v>
      </c>
      <c r="B472" s="20" t="s">
        <v>615</v>
      </c>
      <c r="C472" s="20" t="s">
        <v>271</v>
      </c>
      <c r="D472" s="22" t="s">
        <v>77</v>
      </c>
      <c r="E472" s="22" t="s">
        <v>30</v>
      </c>
      <c r="F472" s="22">
        <v>5</v>
      </c>
      <c r="G472" s="22" t="s">
        <v>65</v>
      </c>
      <c r="H472" s="22">
        <v>1580</v>
      </c>
      <c r="I472" s="23" t="s">
        <v>66</v>
      </c>
      <c r="J472" s="55">
        <v>286719.52461381431</v>
      </c>
      <c r="K472" s="127">
        <v>38054.220534051936</v>
      </c>
      <c r="L472" s="56">
        <v>45169</v>
      </c>
      <c r="M472" s="11">
        <v>29</v>
      </c>
      <c r="N472" s="43" t="s">
        <v>1323</v>
      </c>
      <c r="O472" s="38" t="s">
        <v>617</v>
      </c>
      <c r="P472" s="39" t="s">
        <v>1008</v>
      </c>
      <c r="Q472" s="39" t="s">
        <v>621</v>
      </c>
      <c r="R472" s="40" t="s">
        <v>622</v>
      </c>
      <c r="S472" s="40"/>
      <c r="T472" s="40"/>
      <c r="U472" s="40"/>
      <c r="V472" s="40">
        <v>2023</v>
      </c>
      <c r="W472" s="40"/>
      <c r="X472" s="39"/>
      <c r="Y472" s="40"/>
      <c r="Z472" s="40"/>
      <c r="AA472" s="40"/>
      <c r="AB472" s="40"/>
      <c r="AC472" s="39"/>
      <c r="AD472" s="52"/>
      <c r="AE472" s="53">
        <v>58</v>
      </c>
      <c r="AF472" s="53"/>
      <c r="AG472" s="52"/>
      <c r="AH472" s="53"/>
      <c r="AI472" s="54"/>
    </row>
    <row r="473" spans="1:35" s="4" customFormat="1" ht="15.75" thickBot="1" x14ac:dyDescent="0.3">
      <c r="A473" s="19" t="s">
        <v>43</v>
      </c>
      <c r="B473" s="20" t="s">
        <v>615</v>
      </c>
      <c r="C473" s="20" t="s">
        <v>271</v>
      </c>
      <c r="D473" s="22" t="s">
        <v>77</v>
      </c>
      <c r="E473" s="22" t="s">
        <v>30</v>
      </c>
      <c r="F473" s="22">
        <v>5</v>
      </c>
      <c r="G473" s="22" t="s">
        <v>65</v>
      </c>
      <c r="H473" s="22">
        <v>1580</v>
      </c>
      <c r="I473" s="23" t="s">
        <v>66</v>
      </c>
      <c r="J473" s="55">
        <v>291149.41192395642</v>
      </c>
      <c r="K473" s="127">
        <v>38642.16761881431</v>
      </c>
      <c r="L473" s="56">
        <v>45169</v>
      </c>
      <c r="M473" s="11">
        <v>29</v>
      </c>
      <c r="N473" s="43" t="s">
        <v>1323</v>
      </c>
      <c r="O473" s="38" t="s">
        <v>617</v>
      </c>
      <c r="P473" s="39" t="s">
        <v>1107</v>
      </c>
      <c r="Q473" s="39" t="s">
        <v>621</v>
      </c>
      <c r="R473" s="40" t="s">
        <v>622</v>
      </c>
      <c r="S473" s="40"/>
      <c r="T473" s="40"/>
      <c r="U473" s="40"/>
      <c r="V473" s="40">
        <v>2024</v>
      </c>
      <c r="W473" s="40"/>
      <c r="X473" s="39"/>
      <c r="Y473" s="40"/>
      <c r="Z473" s="40"/>
      <c r="AA473" s="40"/>
      <c r="AB473" s="40"/>
      <c r="AC473" s="39"/>
      <c r="AD473" s="52"/>
      <c r="AE473" s="53">
        <v>58</v>
      </c>
      <c r="AF473" s="53"/>
      <c r="AG473" s="52"/>
      <c r="AH473" s="53"/>
      <c r="AI473" s="54"/>
    </row>
    <row r="474" spans="1:35" s="4" customFormat="1" ht="15.75" thickBot="1" x14ac:dyDescent="0.3">
      <c r="A474" s="19" t="s">
        <v>43</v>
      </c>
      <c r="B474" s="20" t="s">
        <v>517</v>
      </c>
      <c r="C474" s="20" t="s">
        <v>180</v>
      </c>
      <c r="D474" s="22" t="s">
        <v>77</v>
      </c>
      <c r="E474" s="22" t="s">
        <v>164</v>
      </c>
      <c r="F474" s="22">
        <v>4</v>
      </c>
      <c r="G474" s="22" t="s">
        <v>51</v>
      </c>
      <c r="H474" s="22">
        <v>3342</v>
      </c>
      <c r="I474" s="23">
        <v>269</v>
      </c>
      <c r="J474" s="55">
        <v>418267.04198198195</v>
      </c>
      <c r="K474" s="127">
        <f t="shared" si="7"/>
        <v>55513.576479126939</v>
      </c>
      <c r="L474" s="56">
        <v>44239</v>
      </c>
      <c r="M474" s="11">
        <v>247</v>
      </c>
      <c r="N474" s="43" t="s">
        <v>1324</v>
      </c>
      <c r="O474" s="38" t="s">
        <v>520</v>
      </c>
      <c r="P474" s="39" t="s">
        <v>163</v>
      </c>
      <c r="Q474" s="39" t="s">
        <v>518</v>
      </c>
      <c r="R474" s="40" t="s">
        <v>519</v>
      </c>
      <c r="S474" s="40"/>
      <c r="T474" s="40"/>
      <c r="U474" s="40"/>
      <c r="V474" s="40">
        <v>2021</v>
      </c>
      <c r="W474" s="40"/>
      <c r="X474" s="39"/>
      <c r="Y474" s="40"/>
      <c r="Z474" s="40"/>
      <c r="AA474" s="40"/>
      <c r="AB474" s="40"/>
      <c r="AC474" s="39"/>
      <c r="AD474" s="52"/>
      <c r="AE474" s="53"/>
      <c r="AF474" s="53"/>
      <c r="AG474" s="52"/>
      <c r="AH474" s="53"/>
      <c r="AI474" s="54"/>
    </row>
    <row r="475" spans="1:35" s="4" customFormat="1" ht="15.75" thickBot="1" x14ac:dyDescent="0.3">
      <c r="A475" s="19" t="s">
        <v>43</v>
      </c>
      <c r="B475" s="72" t="s">
        <v>632</v>
      </c>
      <c r="C475" s="20" t="s">
        <v>628</v>
      </c>
      <c r="D475" s="22" t="s">
        <v>77</v>
      </c>
      <c r="E475" s="22" t="s">
        <v>80</v>
      </c>
      <c r="F475" s="22">
        <v>5</v>
      </c>
      <c r="G475" s="22" t="s">
        <v>63</v>
      </c>
      <c r="H475" s="22" t="s">
        <v>64</v>
      </c>
      <c r="I475" s="23">
        <v>150</v>
      </c>
      <c r="J475" s="55">
        <v>393990</v>
      </c>
      <c r="K475" s="127">
        <f t="shared" si="7"/>
        <v>52291.459287278514</v>
      </c>
      <c r="L475" s="56">
        <v>44344</v>
      </c>
      <c r="M475" s="11">
        <v>0</v>
      </c>
      <c r="N475" s="43" t="s">
        <v>1325</v>
      </c>
      <c r="O475" s="38" t="s">
        <v>624</v>
      </c>
      <c r="P475" s="39" t="s">
        <v>633</v>
      </c>
      <c r="Q475" s="39" t="s">
        <v>625</v>
      </c>
      <c r="R475" s="40" t="s">
        <v>626</v>
      </c>
      <c r="S475" s="40"/>
      <c r="T475" s="40"/>
      <c r="U475" s="40"/>
      <c r="V475" s="40">
        <v>2021</v>
      </c>
      <c r="W475" s="40"/>
      <c r="X475" s="39"/>
      <c r="Y475" s="40"/>
      <c r="Z475" s="40"/>
      <c r="AA475" s="40"/>
      <c r="AB475" s="40"/>
      <c r="AC475" s="39" t="s">
        <v>42</v>
      </c>
      <c r="AD475" s="52"/>
      <c r="AE475" s="53"/>
      <c r="AF475" s="53"/>
      <c r="AG475" s="52"/>
      <c r="AH475" s="53"/>
      <c r="AI475" s="54"/>
    </row>
    <row r="476" spans="1:35" x14ac:dyDescent="0.25">
      <c r="A476" s="62" t="s">
        <v>43</v>
      </c>
      <c r="B476" s="63" t="s">
        <v>632</v>
      </c>
      <c r="C476" s="63" t="s">
        <v>629</v>
      </c>
      <c r="D476" s="64" t="s">
        <v>77</v>
      </c>
      <c r="E476" s="64" t="s">
        <v>80</v>
      </c>
      <c r="F476" s="64">
        <v>5</v>
      </c>
      <c r="G476" s="64" t="s">
        <v>63</v>
      </c>
      <c r="H476" s="64" t="s">
        <v>64</v>
      </c>
      <c r="I476" s="65">
        <v>100</v>
      </c>
      <c r="J476" s="70">
        <v>350346.71549999999</v>
      </c>
      <c r="K476" s="130">
        <f t="shared" si="7"/>
        <v>46498.999999999993</v>
      </c>
      <c r="L476" s="71">
        <v>44922</v>
      </c>
      <c r="M476" s="5">
        <v>0</v>
      </c>
      <c r="N476" s="66" t="s">
        <v>1326</v>
      </c>
      <c r="O476" s="32" t="s">
        <v>623</v>
      </c>
      <c r="P476" s="33" t="s">
        <v>52</v>
      </c>
      <c r="Q476" s="33" t="s">
        <v>627</v>
      </c>
      <c r="R476" s="34" t="s">
        <v>626</v>
      </c>
      <c r="S476" s="34"/>
      <c r="T476" s="34"/>
      <c r="U476" s="34"/>
      <c r="V476" s="34">
        <v>2022</v>
      </c>
      <c r="W476" s="34"/>
      <c r="X476" s="33"/>
      <c r="Y476" s="34"/>
      <c r="Z476" s="34"/>
      <c r="AA476" s="34"/>
      <c r="AB476" s="34"/>
      <c r="AC476" s="33" t="s">
        <v>42</v>
      </c>
      <c r="AD476" s="45"/>
      <c r="AE476" s="46"/>
      <c r="AF476" s="46"/>
      <c r="AG476" s="45"/>
      <c r="AH476" s="46"/>
      <c r="AI476" s="68"/>
    </row>
    <row r="477" spans="1:35" x14ac:dyDescent="0.25">
      <c r="A477" s="62" t="s">
        <v>43</v>
      </c>
      <c r="B477" s="63" t="s">
        <v>632</v>
      </c>
      <c r="C477" s="63" t="s">
        <v>628</v>
      </c>
      <c r="D477" s="64" t="s">
        <v>77</v>
      </c>
      <c r="E477" s="64" t="s">
        <v>80</v>
      </c>
      <c r="F477" s="64">
        <v>5</v>
      </c>
      <c r="G477" s="64" t="s">
        <v>63</v>
      </c>
      <c r="H477" s="64" t="s">
        <v>64</v>
      </c>
      <c r="I477" s="65">
        <v>100</v>
      </c>
      <c r="J477" s="70">
        <v>364662.26550000004</v>
      </c>
      <c r="K477" s="130">
        <f t="shared" si="7"/>
        <v>48399</v>
      </c>
      <c r="L477" s="71">
        <v>44922</v>
      </c>
      <c r="M477" s="5">
        <v>0</v>
      </c>
      <c r="N477" s="66" t="s">
        <v>1327</v>
      </c>
      <c r="O477" s="32" t="s">
        <v>624</v>
      </c>
      <c r="P477" s="33" t="s">
        <v>82</v>
      </c>
      <c r="Q477" s="33" t="s">
        <v>627</v>
      </c>
      <c r="R477" s="34" t="s">
        <v>626</v>
      </c>
      <c r="S477" s="34"/>
      <c r="T477" s="34"/>
      <c r="U477" s="34"/>
      <c r="V477" s="34">
        <v>2022</v>
      </c>
      <c r="W477" s="34"/>
      <c r="X477" s="33"/>
      <c r="Y477" s="34"/>
      <c r="Z477" s="34"/>
      <c r="AA477" s="34"/>
      <c r="AB477" s="34"/>
      <c r="AC477" s="33" t="s">
        <v>42</v>
      </c>
      <c r="AD477" s="45"/>
      <c r="AE477" s="46"/>
      <c r="AF477" s="46"/>
      <c r="AG477" s="45"/>
      <c r="AH477" s="46"/>
      <c r="AI477" s="68"/>
    </row>
    <row r="478" spans="1:35" x14ac:dyDescent="0.25">
      <c r="A478" s="14" t="s">
        <v>43</v>
      </c>
      <c r="B478" s="63" t="s">
        <v>632</v>
      </c>
      <c r="C478" s="15" t="s">
        <v>629</v>
      </c>
      <c r="D478" s="17" t="s">
        <v>77</v>
      </c>
      <c r="E478" s="17" t="s">
        <v>80</v>
      </c>
      <c r="F478" s="17">
        <v>5</v>
      </c>
      <c r="G478" s="17" t="s">
        <v>63</v>
      </c>
      <c r="H478" s="17" t="s">
        <v>64</v>
      </c>
      <c r="I478" s="18">
        <v>150</v>
      </c>
      <c r="J478" s="12">
        <v>380484.71550000005</v>
      </c>
      <c r="K478" s="126">
        <f t="shared" si="7"/>
        <v>50499.000000000007</v>
      </c>
      <c r="L478" s="13">
        <v>44922</v>
      </c>
      <c r="M478" s="8">
        <v>0</v>
      </c>
      <c r="N478" s="42" t="s">
        <v>1328</v>
      </c>
      <c r="O478" s="35" t="s">
        <v>623</v>
      </c>
      <c r="P478" s="36" t="s">
        <v>52</v>
      </c>
      <c r="Q478" s="36" t="s">
        <v>625</v>
      </c>
      <c r="R478" s="37" t="s">
        <v>626</v>
      </c>
      <c r="S478" s="37"/>
      <c r="T478" s="37"/>
      <c r="U478" s="37"/>
      <c r="V478" s="37">
        <v>2022</v>
      </c>
      <c r="W478" s="37"/>
      <c r="X478" s="36"/>
      <c r="Y478" s="37"/>
      <c r="Z478" s="37"/>
      <c r="AA478" s="37"/>
      <c r="AB478" s="37"/>
      <c r="AC478" s="36" t="s">
        <v>42</v>
      </c>
      <c r="AD478" s="47"/>
      <c r="AE478" s="48"/>
      <c r="AF478" s="48"/>
      <c r="AG478" s="47"/>
      <c r="AH478" s="48"/>
      <c r="AI478" s="51"/>
    </row>
    <row r="479" spans="1:35" x14ac:dyDescent="0.25">
      <c r="A479" s="14" t="s">
        <v>43</v>
      </c>
      <c r="B479" s="63" t="s">
        <v>632</v>
      </c>
      <c r="C479" s="15" t="s">
        <v>628</v>
      </c>
      <c r="D479" s="17" t="s">
        <v>77</v>
      </c>
      <c r="E479" s="17" t="s">
        <v>80</v>
      </c>
      <c r="F479" s="17">
        <v>5</v>
      </c>
      <c r="G479" s="17" t="s">
        <v>63</v>
      </c>
      <c r="H479" s="17" t="s">
        <v>64</v>
      </c>
      <c r="I479" s="18">
        <v>150</v>
      </c>
      <c r="J479" s="12">
        <v>394046.81550000003</v>
      </c>
      <c r="K479" s="126">
        <f t="shared" si="7"/>
        <v>52299</v>
      </c>
      <c r="L479" s="13">
        <v>44922</v>
      </c>
      <c r="M479" s="8">
        <v>0</v>
      </c>
      <c r="N479" s="42" t="s">
        <v>1325</v>
      </c>
      <c r="O479" s="35" t="s">
        <v>624</v>
      </c>
      <c r="P479" s="36" t="s">
        <v>82</v>
      </c>
      <c r="Q479" s="36" t="s">
        <v>625</v>
      </c>
      <c r="R479" s="37" t="s">
        <v>626</v>
      </c>
      <c r="S479" s="37"/>
      <c r="T479" s="37"/>
      <c r="U479" s="37"/>
      <c r="V479" s="37">
        <v>2022</v>
      </c>
      <c r="W479" s="37"/>
      <c r="X479" s="36"/>
      <c r="Y479" s="37"/>
      <c r="Z479" s="37"/>
      <c r="AA479" s="37"/>
      <c r="AB479" s="37"/>
      <c r="AC479" s="36" t="s">
        <v>42</v>
      </c>
      <c r="AD479" s="47"/>
      <c r="AE479" s="48"/>
      <c r="AF479" s="48"/>
      <c r="AG479" s="47"/>
      <c r="AH479" s="48"/>
      <c r="AI479" s="51"/>
    </row>
    <row r="480" spans="1:35" x14ac:dyDescent="0.25">
      <c r="A480" s="14" t="s">
        <v>43</v>
      </c>
      <c r="B480" s="63" t="s">
        <v>632</v>
      </c>
      <c r="C480" s="15" t="s">
        <v>630</v>
      </c>
      <c r="D480" s="17" t="s">
        <v>77</v>
      </c>
      <c r="E480" s="17" t="s">
        <v>80</v>
      </c>
      <c r="F480" s="17">
        <v>5</v>
      </c>
      <c r="G480" s="17" t="s">
        <v>63</v>
      </c>
      <c r="H480" s="17" t="s">
        <v>64</v>
      </c>
      <c r="I480" s="18">
        <v>150</v>
      </c>
      <c r="J480" s="12">
        <v>405348.56550000003</v>
      </c>
      <c r="K480" s="126">
        <f t="shared" si="7"/>
        <v>53799</v>
      </c>
      <c r="L480" s="13">
        <v>44922</v>
      </c>
      <c r="M480" s="8">
        <v>0</v>
      </c>
      <c r="N480" s="42" t="s">
        <v>1329</v>
      </c>
      <c r="O480" s="35" t="s">
        <v>624</v>
      </c>
      <c r="P480" s="36" t="s">
        <v>82</v>
      </c>
      <c r="Q480" s="36" t="s">
        <v>625</v>
      </c>
      <c r="R480" s="37" t="s">
        <v>626</v>
      </c>
      <c r="S480" s="37"/>
      <c r="T480" s="37"/>
      <c r="U480" s="37"/>
      <c r="V480" s="37">
        <v>2022</v>
      </c>
      <c r="W480" s="37"/>
      <c r="X480" s="36"/>
      <c r="Y480" s="37"/>
      <c r="Z480" s="37"/>
      <c r="AA480" s="37"/>
      <c r="AB480" s="37"/>
      <c r="AC480" s="36" t="s">
        <v>42</v>
      </c>
      <c r="AD480" s="47"/>
      <c r="AE480" s="48"/>
      <c r="AF480" s="48"/>
      <c r="AG480" s="47"/>
      <c r="AH480" s="48"/>
      <c r="AI480" s="51"/>
    </row>
    <row r="481" spans="1:35" s="4" customFormat="1" ht="15.75" thickBot="1" x14ac:dyDescent="0.3">
      <c r="A481" s="19" t="s">
        <v>43</v>
      </c>
      <c r="B481" s="72" t="s">
        <v>632</v>
      </c>
      <c r="C481" s="20" t="s">
        <v>631</v>
      </c>
      <c r="D481" s="22" t="s">
        <v>77</v>
      </c>
      <c r="E481" s="22" t="s">
        <v>80</v>
      </c>
      <c r="F481" s="22">
        <v>5</v>
      </c>
      <c r="G481" s="22" t="s">
        <v>63</v>
      </c>
      <c r="H481" s="22" t="s">
        <v>64</v>
      </c>
      <c r="I481" s="23">
        <v>150</v>
      </c>
      <c r="J481" s="55">
        <v>420417.56550000003</v>
      </c>
      <c r="K481" s="127">
        <f t="shared" si="7"/>
        <v>55799</v>
      </c>
      <c r="L481" s="56">
        <v>44922</v>
      </c>
      <c r="M481" s="11">
        <v>0</v>
      </c>
      <c r="N481" s="43" t="s">
        <v>1330</v>
      </c>
      <c r="O481" s="38" t="s">
        <v>624</v>
      </c>
      <c r="P481" s="39" t="s">
        <v>82</v>
      </c>
      <c r="Q481" s="39" t="s">
        <v>625</v>
      </c>
      <c r="R481" s="40" t="s">
        <v>626</v>
      </c>
      <c r="S481" s="40"/>
      <c r="T481" s="40"/>
      <c r="U481" s="40"/>
      <c r="V481" s="40">
        <v>2022</v>
      </c>
      <c r="W481" s="40"/>
      <c r="X481" s="39"/>
      <c r="Y481" s="40"/>
      <c r="Z481" s="40"/>
      <c r="AA481" s="40"/>
      <c r="AB481" s="40"/>
      <c r="AC481" s="39" t="s">
        <v>42</v>
      </c>
      <c r="AD481" s="52"/>
      <c r="AE481" s="53"/>
      <c r="AF481" s="53"/>
      <c r="AG481" s="52"/>
      <c r="AH481" s="53"/>
      <c r="AI481" s="54"/>
    </row>
    <row r="482" spans="1:35" x14ac:dyDescent="0.25">
      <c r="A482" s="14" t="s">
        <v>43</v>
      </c>
      <c r="B482" s="63" t="s">
        <v>48</v>
      </c>
      <c r="C482" s="15" t="s">
        <v>84</v>
      </c>
      <c r="D482" s="17" t="s">
        <v>77</v>
      </c>
      <c r="E482" s="17" t="s">
        <v>30</v>
      </c>
      <c r="F482" s="17">
        <v>5</v>
      </c>
      <c r="G482" s="17" t="s">
        <v>65</v>
      </c>
      <c r="H482" s="17">
        <v>1580</v>
      </c>
      <c r="I482" s="18" t="s">
        <v>66</v>
      </c>
      <c r="J482" s="12">
        <v>200290.29155339807</v>
      </c>
      <c r="K482" s="126">
        <f t="shared" si="7"/>
        <v>26583.089993151247</v>
      </c>
      <c r="L482" s="13">
        <v>44322</v>
      </c>
      <c r="M482" s="8">
        <v>110</v>
      </c>
      <c r="N482" s="42" t="s">
        <v>1331</v>
      </c>
      <c r="O482" s="35" t="s">
        <v>70</v>
      </c>
      <c r="P482" s="36" t="s">
        <v>521</v>
      </c>
      <c r="Q482" s="36" t="s">
        <v>68</v>
      </c>
      <c r="R482" s="37" t="s">
        <v>69</v>
      </c>
      <c r="S482" s="37"/>
      <c r="T482" s="37"/>
      <c r="U482" s="37"/>
      <c r="V482" s="37">
        <v>2021</v>
      </c>
      <c r="W482" s="37"/>
      <c r="X482" s="36"/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s="4" customFormat="1" ht="15.75" thickBot="1" x14ac:dyDescent="0.3">
      <c r="A483" s="19" t="s">
        <v>43</v>
      </c>
      <c r="B483" s="72" t="s">
        <v>48</v>
      </c>
      <c r="C483" s="20" t="s">
        <v>87</v>
      </c>
      <c r="D483" s="22" t="s">
        <v>77</v>
      </c>
      <c r="E483" s="22" t="s">
        <v>30</v>
      </c>
      <c r="F483" s="22">
        <v>5</v>
      </c>
      <c r="G483" s="22" t="s">
        <v>65</v>
      </c>
      <c r="H483" s="22">
        <v>1580</v>
      </c>
      <c r="I483" s="23" t="s">
        <v>66</v>
      </c>
      <c r="J483" s="55">
        <v>213533.01</v>
      </c>
      <c r="K483" s="127">
        <f t="shared" si="7"/>
        <v>28340.700776428428</v>
      </c>
      <c r="L483" s="56">
        <v>44322</v>
      </c>
      <c r="M483" s="11">
        <v>118</v>
      </c>
      <c r="N483" s="43" t="s">
        <v>1332</v>
      </c>
      <c r="O483" s="38" t="s">
        <v>70</v>
      </c>
      <c r="P483" s="39" t="s">
        <v>522</v>
      </c>
      <c r="Q483" s="39" t="s">
        <v>68</v>
      </c>
      <c r="R483" s="40" t="s">
        <v>71</v>
      </c>
      <c r="S483" s="40"/>
      <c r="T483" s="40"/>
      <c r="U483" s="40"/>
      <c r="V483" s="40">
        <v>2021</v>
      </c>
      <c r="W483" s="40"/>
      <c r="X483" s="39"/>
      <c r="Y483" s="40"/>
      <c r="Z483" s="40"/>
      <c r="AA483" s="40"/>
      <c r="AB483" s="40"/>
      <c r="AC483" s="39" t="s">
        <v>42</v>
      </c>
      <c r="AD483" s="52"/>
      <c r="AE483" s="53"/>
      <c r="AF483" s="53"/>
      <c r="AG483" s="52"/>
      <c r="AH483" s="53"/>
      <c r="AI483" s="54"/>
    </row>
    <row r="484" spans="1:35" x14ac:dyDescent="0.25">
      <c r="A484" s="62" t="s">
        <v>43</v>
      </c>
      <c r="B484" s="63" t="s">
        <v>48</v>
      </c>
      <c r="C484" s="63" t="s">
        <v>86</v>
      </c>
      <c r="D484" s="64" t="s">
        <v>77</v>
      </c>
      <c r="E484" s="64" t="s">
        <v>30</v>
      </c>
      <c r="F484" s="64">
        <v>5</v>
      </c>
      <c r="G484" s="64" t="s">
        <v>65</v>
      </c>
      <c r="H484" s="64">
        <v>1580</v>
      </c>
      <c r="I484" s="65" t="s">
        <v>66</v>
      </c>
      <c r="J484" s="70">
        <v>189389</v>
      </c>
      <c r="K484" s="130">
        <f t="shared" si="7"/>
        <v>25136.239962837612</v>
      </c>
      <c r="L484" s="71">
        <v>44344</v>
      </c>
      <c r="M484" s="5">
        <v>108</v>
      </c>
      <c r="N484" s="66" t="s">
        <v>1333</v>
      </c>
      <c r="O484" s="32" t="s">
        <v>67</v>
      </c>
      <c r="P484" s="33" t="s">
        <v>52</v>
      </c>
      <c r="Q484" s="33" t="s">
        <v>68</v>
      </c>
      <c r="R484" s="34" t="s">
        <v>69</v>
      </c>
      <c r="S484" s="34"/>
      <c r="T484" s="34"/>
      <c r="U484" s="34"/>
      <c r="V484" s="34">
        <v>2022</v>
      </c>
      <c r="W484" s="34"/>
      <c r="X484" s="33"/>
      <c r="Y484" s="34"/>
      <c r="Z484" s="34"/>
      <c r="AA484" s="34"/>
      <c r="AB484" s="34"/>
      <c r="AC484" s="33" t="s">
        <v>42</v>
      </c>
      <c r="AD484" s="45"/>
      <c r="AE484" s="46"/>
      <c r="AF484" s="46"/>
      <c r="AG484" s="45"/>
      <c r="AH484" s="46"/>
      <c r="AI484" s="68"/>
    </row>
    <row r="485" spans="1:35" x14ac:dyDescent="0.25">
      <c r="A485" s="14" t="s">
        <v>43</v>
      </c>
      <c r="B485" s="63" t="s">
        <v>48</v>
      </c>
      <c r="C485" s="15" t="s">
        <v>84</v>
      </c>
      <c r="D485" s="17" t="s">
        <v>77</v>
      </c>
      <c r="E485" s="17" t="s">
        <v>30</v>
      </c>
      <c r="F485" s="17">
        <v>5</v>
      </c>
      <c r="G485" s="17" t="s">
        <v>65</v>
      </c>
      <c r="H485" s="17">
        <v>1580</v>
      </c>
      <c r="I485" s="18" t="s">
        <v>66</v>
      </c>
      <c r="J485" s="12">
        <v>203202.91291262137</v>
      </c>
      <c r="K485" s="126">
        <f t="shared" si="7"/>
        <v>26969.661279795786</v>
      </c>
      <c r="L485" s="13">
        <v>44344</v>
      </c>
      <c r="M485" s="8">
        <v>110</v>
      </c>
      <c r="N485" s="42" t="s">
        <v>1331</v>
      </c>
      <c r="O485" s="35" t="s">
        <v>70</v>
      </c>
      <c r="P485" s="36" t="s">
        <v>82</v>
      </c>
      <c r="Q485" s="36" t="s">
        <v>68</v>
      </c>
      <c r="R485" s="37" t="s">
        <v>69</v>
      </c>
      <c r="S485" s="37"/>
      <c r="T485" s="37"/>
      <c r="U485" s="37"/>
      <c r="V485" s="37">
        <v>2022</v>
      </c>
      <c r="W485" s="37"/>
      <c r="X485" s="36"/>
      <c r="Y485" s="37"/>
      <c r="Z485" s="37"/>
      <c r="AA485" s="37"/>
      <c r="AB485" s="37"/>
      <c r="AC485" s="36" t="s">
        <v>42</v>
      </c>
      <c r="AD485" s="47"/>
      <c r="AE485" s="48"/>
      <c r="AF485" s="48"/>
      <c r="AG485" s="47"/>
      <c r="AH485" s="48"/>
      <c r="AI485" s="51"/>
    </row>
    <row r="486" spans="1:35" x14ac:dyDescent="0.25">
      <c r="A486" s="14" t="s">
        <v>43</v>
      </c>
      <c r="B486" s="63" t="s">
        <v>48</v>
      </c>
      <c r="C486" s="15" t="s">
        <v>87</v>
      </c>
      <c r="D486" s="17" t="s">
        <v>77</v>
      </c>
      <c r="E486" s="17" t="s">
        <v>30</v>
      </c>
      <c r="F486" s="17">
        <v>5</v>
      </c>
      <c r="G486" s="17" t="s">
        <v>65</v>
      </c>
      <c r="H486" s="17">
        <v>1580</v>
      </c>
      <c r="I486" s="18" t="s">
        <v>66</v>
      </c>
      <c r="J486" s="12">
        <v>213533.01</v>
      </c>
      <c r="K486" s="126">
        <f t="shared" si="7"/>
        <v>28340.700776428428</v>
      </c>
      <c r="L486" s="13">
        <v>44344</v>
      </c>
      <c r="M486" s="8">
        <v>118</v>
      </c>
      <c r="N486" s="42" t="s">
        <v>1332</v>
      </c>
      <c r="O486" s="35" t="s">
        <v>70</v>
      </c>
      <c r="P486" s="36" t="s">
        <v>82</v>
      </c>
      <c r="Q486" s="36" t="s">
        <v>68</v>
      </c>
      <c r="R486" s="37" t="s">
        <v>71</v>
      </c>
      <c r="S486" s="37"/>
      <c r="T486" s="37"/>
      <c r="U486" s="37"/>
      <c r="V486" s="37">
        <v>2022</v>
      </c>
      <c r="W486" s="37"/>
      <c r="X486" s="36"/>
      <c r="Y486" s="37"/>
      <c r="Z486" s="37"/>
      <c r="AA486" s="37"/>
      <c r="AB486" s="37"/>
      <c r="AC486" s="36" t="s">
        <v>42</v>
      </c>
      <c r="AD486" s="47"/>
      <c r="AE486" s="48"/>
      <c r="AF486" s="48"/>
      <c r="AG486" s="47"/>
      <c r="AH486" s="48"/>
      <c r="AI486" s="51"/>
    </row>
    <row r="487" spans="1:35" s="4" customFormat="1" ht="15.75" thickBot="1" x14ac:dyDescent="0.3">
      <c r="A487" s="19" t="s">
        <v>43</v>
      </c>
      <c r="B487" s="72" t="s">
        <v>48</v>
      </c>
      <c r="C487" s="20" t="s">
        <v>85</v>
      </c>
      <c r="D487" s="22" t="s">
        <v>77</v>
      </c>
      <c r="E487" s="22" t="s">
        <v>30</v>
      </c>
      <c r="F487" s="22">
        <v>5</v>
      </c>
      <c r="G487" s="22" t="s">
        <v>65</v>
      </c>
      <c r="H487" s="22">
        <v>1580</v>
      </c>
      <c r="I487" s="23" t="s">
        <v>66</v>
      </c>
      <c r="J487" s="55">
        <v>218387.37893203885</v>
      </c>
      <c r="K487" s="127">
        <f t="shared" si="7"/>
        <v>28984.986254169333</v>
      </c>
      <c r="L487" s="56">
        <v>44344</v>
      </c>
      <c r="M487" s="11">
        <v>118</v>
      </c>
      <c r="N487" s="43" t="s">
        <v>1334</v>
      </c>
      <c r="O487" s="38" t="s">
        <v>70</v>
      </c>
      <c r="P487" s="39" t="s">
        <v>82</v>
      </c>
      <c r="Q487" s="39" t="s">
        <v>68</v>
      </c>
      <c r="R487" s="40" t="s">
        <v>71</v>
      </c>
      <c r="S487" s="40"/>
      <c r="T487" s="40"/>
      <c r="U487" s="40"/>
      <c r="V487" s="40">
        <v>2022</v>
      </c>
      <c r="W487" s="40"/>
      <c r="X487" s="39"/>
      <c r="Y487" s="40"/>
      <c r="Z487" s="40"/>
      <c r="AA487" s="40"/>
      <c r="AB487" s="40"/>
      <c r="AC487" s="39" t="s">
        <v>42</v>
      </c>
      <c r="AD487" s="52"/>
      <c r="AE487" s="53"/>
      <c r="AF487" s="53"/>
      <c r="AG487" s="52"/>
      <c r="AH487" s="53"/>
      <c r="AI487" s="54"/>
    </row>
    <row r="488" spans="1:35" s="4" customFormat="1" ht="15.75" thickBot="1" x14ac:dyDescent="0.3">
      <c r="A488" s="19" t="s">
        <v>43</v>
      </c>
      <c r="B488" s="72" t="s">
        <v>48</v>
      </c>
      <c r="C488" s="20" t="s">
        <v>85</v>
      </c>
      <c r="D488" s="22" t="s">
        <v>77</v>
      </c>
      <c r="E488" s="22" t="s">
        <v>30</v>
      </c>
      <c r="F488" s="22">
        <v>5</v>
      </c>
      <c r="G488" s="22" t="s">
        <v>65</v>
      </c>
      <c r="H488" s="22">
        <v>1580</v>
      </c>
      <c r="I488" s="23" t="s">
        <v>66</v>
      </c>
      <c r="J488" s="55">
        <v>272633.69266405492</v>
      </c>
      <c r="K488" s="127">
        <f t="shared" si="7"/>
        <v>36184.709358823398</v>
      </c>
      <c r="L488" s="56">
        <v>44344</v>
      </c>
      <c r="M488" s="11">
        <v>38</v>
      </c>
      <c r="N488" s="43" t="s">
        <v>1335</v>
      </c>
      <c r="O488" s="38" t="s">
        <v>489</v>
      </c>
      <c r="P488" s="39" t="s">
        <v>551</v>
      </c>
      <c r="Q488" s="39" t="s">
        <v>68</v>
      </c>
      <c r="R488" s="40" t="s">
        <v>230</v>
      </c>
      <c r="S488" s="40"/>
      <c r="T488" s="40"/>
      <c r="U488" s="40"/>
      <c r="V488" s="40">
        <v>2022</v>
      </c>
      <c r="W488" s="40"/>
      <c r="X488" s="39"/>
      <c r="Y488" s="40"/>
      <c r="Z488" s="40"/>
      <c r="AA488" s="40"/>
      <c r="AB488" s="40"/>
      <c r="AC488" s="39" t="s">
        <v>42</v>
      </c>
      <c r="AD488" s="52"/>
      <c r="AE488" s="53"/>
      <c r="AF488" s="53"/>
      <c r="AG488" s="52"/>
      <c r="AH488" s="53"/>
      <c r="AI488" s="54"/>
    </row>
    <row r="489" spans="1:35" x14ac:dyDescent="0.25">
      <c r="A489" s="62" t="s">
        <v>43</v>
      </c>
      <c r="B489" s="63" t="s">
        <v>48</v>
      </c>
      <c r="C489" s="63" t="s">
        <v>162</v>
      </c>
      <c r="D489" s="64" t="s">
        <v>77</v>
      </c>
      <c r="E489" s="64" t="s">
        <v>80</v>
      </c>
      <c r="F489" s="64">
        <v>5</v>
      </c>
      <c r="G489" s="64" t="s">
        <v>63</v>
      </c>
      <c r="H489" s="64" t="s">
        <v>64</v>
      </c>
      <c r="I489" s="65">
        <v>100</v>
      </c>
      <c r="J489" s="70">
        <v>363999</v>
      </c>
      <c r="K489" s="130">
        <f t="shared" si="7"/>
        <v>48310.969540115468</v>
      </c>
      <c r="L489" s="71">
        <v>44286</v>
      </c>
      <c r="M489" s="5">
        <v>0</v>
      </c>
      <c r="N489" s="66" t="s">
        <v>1336</v>
      </c>
      <c r="O489" s="32" t="s">
        <v>380</v>
      </c>
      <c r="P489" s="33" t="s">
        <v>490</v>
      </c>
      <c r="Q489" s="33" t="s">
        <v>382</v>
      </c>
      <c r="R489" s="34" t="s">
        <v>383</v>
      </c>
      <c r="S489" s="34"/>
      <c r="T489" s="34"/>
      <c r="U489" s="34"/>
      <c r="V489" s="34">
        <v>2021</v>
      </c>
      <c r="W489" s="34"/>
      <c r="X489" s="33"/>
      <c r="Y489" s="34"/>
      <c r="Z489" s="34"/>
      <c r="AA489" s="34"/>
      <c r="AB489" s="34"/>
      <c r="AC489" s="33" t="s">
        <v>42</v>
      </c>
      <c r="AD489" s="45"/>
      <c r="AE489" s="46"/>
      <c r="AF489" s="46"/>
      <c r="AG489" s="45"/>
      <c r="AH489" s="46"/>
      <c r="AI489" s="68"/>
    </row>
    <row r="490" spans="1:35" x14ac:dyDescent="0.25">
      <c r="A490" s="14" t="s">
        <v>43</v>
      </c>
      <c r="B490" s="63" t="s">
        <v>48</v>
      </c>
      <c r="C490" s="15" t="s">
        <v>85</v>
      </c>
      <c r="D490" s="17" t="s">
        <v>77</v>
      </c>
      <c r="E490" s="17" t="s">
        <v>80</v>
      </c>
      <c r="F490" s="17">
        <v>5</v>
      </c>
      <c r="G490" s="17" t="s">
        <v>63</v>
      </c>
      <c r="H490" s="17" t="s">
        <v>64</v>
      </c>
      <c r="I490" s="18">
        <v>150</v>
      </c>
      <c r="J490" s="12">
        <v>398999</v>
      </c>
      <c r="K490" s="126">
        <f t="shared" si="7"/>
        <v>52956.267834627375</v>
      </c>
      <c r="L490" s="13">
        <v>44286</v>
      </c>
      <c r="M490" s="8">
        <v>0</v>
      </c>
      <c r="N490" s="42" t="s">
        <v>1337</v>
      </c>
      <c r="O490" s="35" t="s">
        <v>381</v>
      </c>
      <c r="P490" s="36" t="s">
        <v>491</v>
      </c>
      <c r="Q490" s="36" t="s">
        <v>384</v>
      </c>
      <c r="R490" s="37" t="s">
        <v>383</v>
      </c>
      <c r="S490" s="37"/>
      <c r="T490" s="37"/>
      <c r="U490" s="37"/>
      <c r="V490" s="37">
        <v>2021</v>
      </c>
      <c r="W490" s="37"/>
      <c r="X490" s="36"/>
      <c r="Y490" s="37"/>
      <c r="Z490" s="37"/>
      <c r="AA490" s="37"/>
      <c r="AB490" s="37"/>
      <c r="AC490" s="36" t="s">
        <v>42</v>
      </c>
      <c r="AD490" s="47"/>
      <c r="AE490" s="48"/>
      <c r="AF490" s="48"/>
      <c r="AG490" s="47"/>
      <c r="AH490" s="48"/>
      <c r="AI490" s="51"/>
    </row>
    <row r="491" spans="1:35" x14ac:dyDescent="0.25">
      <c r="A491" s="14" t="s">
        <v>43</v>
      </c>
      <c r="B491" s="63" t="s">
        <v>48</v>
      </c>
      <c r="C491" s="15" t="s">
        <v>88</v>
      </c>
      <c r="D491" s="17" t="s">
        <v>77</v>
      </c>
      <c r="E491" s="17" t="s">
        <v>80</v>
      </c>
      <c r="F491" s="17">
        <v>5</v>
      </c>
      <c r="G491" s="17" t="s">
        <v>63</v>
      </c>
      <c r="H491" s="17" t="s">
        <v>64</v>
      </c>
      <c r="I491" s="18">
        <v>150</v>
      </c>
      <c r="J491" s="12">
        <v>423999</v>
      </c>
      <c r="K491" s="126">
        <f t="shared" si="7"/>
        <v>56274.338044993026</v>
      </c>
      <c r="L491" s="13">
        <v>44286</v>
      </c>
      <c r="M491" s="8">
        <v>0</v>
      </c>
      <c r="N491" s="42" t="s">
        <v>1338</v>
      </c>
      <c r="O491" s="35" t="s">
        <v>381</v>
      </c>
      <c r="P491" s="36" t="s">
        <v>61</v>
      </c>
      <c r="Q491" s="36" t="s">
        <v>384</v>
      </c>
      <c r="R491" s="37" t="s">
        <v>383</v>
      </c>
      <c r="S491" s="37"/>
      <c r="T491" s="37"/>
      <c r="U491" s="37"/>
      <c r="V491" s="37">
        <v>2021</v>
      </c>
      <c r="W491" s="37"/>
      <c r="X491" s="36"/>
      <c r="Y491" s="37"/>
      <c r="Z491" s="37"/>
      <c r="AA491" s="37"/>
      <c r="AB491" s="37"/>
      <c r="AC491" s="36" t="s">
        <v>42</v>
      </c>
      <c r="AD491" s="47"/>
      <c r="AE491" s="48"/>
      <c r="AF491" s="48"/>
      <c r="AG491" s="47"/>
      <c r="AH491" s="48"/>
      <c r="AI491" s="51"/>
    </row>
    <row r="492" spans="1:35" x14ac:dyDescent="0.25">
      <c r="A492" s="14" t="s">
        <v>43</v>
      </c>
      <c r="B492" s="63" t="s">
        <v>48</v>
      </c>
      <c r="C492" s="15" t="s">
        <v>378</v>
      </c>
      <c r="D492" s="17" t="s">
        <v>77</v>
      </c>
      <c r="E492" s="17" t="s">
        <v>80</v>
      </c>
      <c r="F492" s="17">
        <v>5</v>
      </c>
      <c r="G492" s="17" t="s">
        <v>63</v>
      </c>
      <c r="H492" s="17" t="s">
        <v>64</v>
      </c>
      <c r="I492" s="18">
        <v>150</v>
      </c>
      <c r="J492" s="12">
        <v>438999</v>
      </c>
      <c r="K492" s="126">
        <f t="shared" si="7"/>
        <v>58265.180171212422</v>
      </c>
      <c r="L492" s="13">
        <v>44286</v>
      </c>
      <c r="M492" s="8">
        <v>0</v>
      </c>
      <c r="N492" s="42" t="s">
        <v>1339</v>
      </c>
      <c r="O492" s="35" t="s">
        <v>381</v>
      </c>
      <c r="P492" s="36" t="s">
        <v>492</v>
      </c>
      <c r="Q492" s="36" t="s">
        <v>384</v>
      </c>
      <c r="R492" s="37" t="s">
        <v>383</v>
      </c>
      <c r="S492" s="37"/>
      <c r="T492" s="37"/>
      <c r="U492" s="37"/>
      <c r="V492" s="37">
        <v>2021</v>
      </c>
      <c r="W492" s="37"/>
      <c r="X492" s="36"/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s="4" customFormat="1" ht="15.75" thickBot="1" x14ac:dyDescent="0.3">
      <c r="A493" s="19" t="s">
        <v>43</v>
      </c>
      <c r="B493" s="72" t="s">
        <v>48</v>
      </c>
      <c r="C493" s="20" t="s">
        <v>379</v>
      </c>
      <c r="D493" s="22" t="s">
        <v>77</v>
      </c>
      <c r="E493" s="22" t="s">
        <v>80</v>
      </c>
      <c r="F493" s="22">
        <v>5</v>
      </c>
      <c r="G493" s="22" t="s">
        <v>63</v>
      </c>
      <c r="H493" s="22" t="s">
        <v>64</v>
      </c>
      <c r="I493" s="23">
        <v>150</v>
      </c>
      <c r="J493" s="55">
        <v>444999</v>
      </c>
      <c r="K493" s="127">
        <f t="shared" si="7"/>
        <v>59061.517021700172</v>
      </c>
      <c r="L493" s="56">
        <v>44286</v>
      </c>
      <c r="M493" s="11">
        <v>0</v>
      </c>
      <c r="N493" s="43" t="s">
        <v>1340</v>
      </c>
      <c r="O493" s="38" t="s">
        <v>381</v>
      </c>
      <c r="P493" s="39" t="s">
        <v>493</v>
      </c>
      <c r="Q493" s="39" t="s">
        <v>384</v>
      </c>
      <c r="R493" s="40" t="s">
        <v>383</v>
      </c>
      <c r="S493" s="40"/>
      <c r="T493" s="40"/>
      <c r="U493" s="40"/>
      <c r="V493" s="40">
        <v>2021</v>
      </c>
      <c r="W493" s="40"/>
      <c r="X493" s="39"/>
      <c r="Y493" s="40"/>
      <c r="Z493" s="40"/>
      <c r="AA493" s="40"/>
      <c r="AB493" s="40"/>
      <c r="AC493" s="39" t="s">
        <v>42</v>
      </c>
      <c r="AD493" s="52"/>
      <c r="AE493" s="53"/>
      <c r="AF493" s="53"/>
      <c r="AG493" s="52"/>
      <c r="AH493" s="53"/>
      <c r="AI493" s="54"/>
    </row>
    <row r="494" spans="1:35" x14ac:dyDescent="0.25">
      <c r="A494" s="62" t="s">
        <v>43</v>
      </c>
      <c r="B494" s="63" t="s">
        <v>48</v>
      </c>
      <c r="C494" s="63" t="s">
        <v>162</v>
      </c>
      <c r="D494" s="64" t="s">
        <v>77</v>
      </c>
      <c r="E494" s="64" t="s">
        <v>80</v>
      </c>
      <c r="F494" s="64">
        <v>5</v>
      </c>
      <c r="G494" s="64" t="s">
        <v>63</v>
      </c>
      <c r="H494" s="64" t="s">
        <v>64</v>
      </c>
      <c r="I494" s="65">
        <v>100</v>
      </c>
      <c r="J494" s="70">
        <v>363999</v>
      </c>
      <c r="K494" s="130">
        <f t="shared" si="7"/>
        <v>48310.969540115468</v>
      </c>
      <c r="L494" s="71">
        <v>44344</v>
      </c>
      <c r="M494" s="5">
        <v>0</v>
      </c>
      <c r="N494" s="66" t="s">
        <v>1336</v>
      </c>
      <c r="O494" s="32" t="s">
        <v>380</v>
      </c>
      <c r="P494" s="33" t="s">
        <v>634</v>
      </c>
      <c r="Q494" s="33" t="s">
        <v>382</v>
      </c>
      <c r="R494" s="34" t="s">
        <v>383</v>
      </c>
      <c r="S494" s="34"/>
      <c r="T494" s="34"/>
      <c r="U494" s="34"/>
      <c r="V494" s="34">
        <v>2022</v>
      </c>
      <c r="W494" s="34"/>
      <c r="X494" s="33"/>
      <c r="Y494" s="34"/>
      <c r="Z494" s="34"/>
      <c r="AA494" s="34"/>
      <c r="AB494" s="34"/>
      <c r="AC494" s="33" t="s">
        <v>42</v>
      </c>
      <c r="AD494" s="45"/>
      <c r="AE494" s="46"/>
      <c r="AF494" s="46"/>
      <c r="AG494" s="45"/>
      <c r="AH494" s="46"/>
      <c r="AI494" s="68"/>
    </row>
    <row r="495" spans="1:35" x14ac:dyDescent="0.25">
      <c r="A495" s="14" t="s">
        <v>43</v>
      </c>
      <c r="B495" s="63" t="s">
        <v>48</v>
      </c>
      <c r="C495" s="15" t="s">
        <v>85</v>
      </c>
      <c r="D495" s="17" t="s">
        <v>77</v>
      </c>
      <c r="E495" s="17" t="s">
        <v>80</v>
      </c>
      <c r="F495" s="17">
        <v>5</v>
      </c>
      <c r="G495" s="17" t="s">
        <v>63</v>
      </c>
      <c r="H495" s="17" t="s">
        <v>64</v>
      </c>
      <c r="I495" s="18">
        <v>150</v>
      </c>
      <c r="J495" s="12">
        <v>398999</v>
      </c>
      <c r="K495" s="126">
        <f t="shared" si="7"/>
        <v>52956.267834627375</v>
      </c>
      <c r="L495" s="13">
        <v>44344</v>
      </c>
      <c r="M495" s="8">
        <v>0</v>
      </c>
      <c r="N495" s="42" t="s">
        <v>1337</v>
      </c>
      <c r="O495" s="35" t="s">
        <v>381</v>
      </c>
      <c r="P495" s="36" t="s">
        <v>635</v>
      </c>
      <c r="Q495" s="36" t="s">
        <v>384</v>
      </c>
      <c r="R495" s="37" t="s">
        <v>383</v>
      </c>
      <c r="S495" s="37"/>
      <c r="T495" s="37"/>
      <c r="U495" s="37"/>
      <c r="V495" s="37">
        <v>2022</v>
      </c>
      <c r="W495" s="37"/>
      <c r="X495" s="36"/>
      <c r="Y495" s="37"/>
      <c r="Z495" s="37"/>
      <c r="AA495" s="37"/>
      <c r="AB495" s="37"/>
      <c r="AC495" s="36" t="s">
        <v>42</v>
      </c>
      <c r="AD495" s="47"/>
      <c r="AE495" s="48"/>
      <c r="AF495" s="48"/>
      <c r="AG495" s="47"/>
      <c r="AH495" s="48"/>
      <c r="AI495" s="51"/>
    </row>
    <row r="496" spans="1:35" x14ac:dyDescent="0.25">
      <c r="A496" s="14" t="s">
        <v>43</v>
      </c>
      <c r="B496" s="63" t="s">
        <v>48</v>
      </c>
      <c r="C496" s="15" t="s">
        <v>88</v>
      </c>
      <c r="D496" s="17" t="s">
        <v>77</v>
      </c>
      <c r="E496" s="17" t="s">
        <v>80</v>
      </c>
      <c r="F496" s="17">
        <v>5</v>
      </c>
      <c r="G496" s="17" t="s">
        <v>63</v>
      </c>
      <c r="H496" s="17" t="s">
        <v>64</v>
      </c>
      <c r="I496" s="18">
        <v>150</v>
      </c>
      <c r="J496" s="12">
        <v>423999</v>
      </c>
      <c r="K496" s="126">
        <f t="shared" si="7"/>
        <v>56274.338044993026</v>
      </c>
      <c r="L496" s="13">
        <v>44344</v>
      </c>
      <c r="M496" s="8">
        <v>0</v>
      </c>
      <c r="N496" s="42" t="s">
        <v>1338</v>
      </c>
      <c r="O496" s="35" t="s">
        <v>381</v>
      </c>
      <c r="P496" s="36" t="s">
        <v>710</v>
      </c>
      <c r="Q496" s="36" t="s">
        <v>384</v>
      </c>
      <c r="R496" s="37" t="s">
        <v>383</v>
      </c>
      <c r="S496" s="37"/>
      <c r="T496" s="37"/>
      <c r="U496" s="37"/>
      <c r="V496" s="37">
        <v>2022</v>
      </c>
      <c r="W496" s="37"/>
      <c r="X496" s="36"/>
      <c r="Y496" s="37"/>
      <c r="Z496" s="37"/>
      <c r="AA496" s="37"/>
      <c r="AB496" s="37"/>
      <c r="AC496" s="36" t="s">
        <v>42</v>
      </c>
      <c r="AD496" s="47"/>
      <c r="AE496" s="48"/>
      <c r="AF496" s="48"/>
      <c r="AG496" s="47"/>
      <c r="AH496" s="48"/>
      <c r="AI496" s="51"/>
    </row>
    <row r="497" spans="1:35" x14ac:dyDescent="0.25">
      <c r="A497" s="14" t="s">
        <v>43</v>
      </c>
      <c r="B497" s="63" t="s">
        <v>48</v>
      </c>
      <c r="C497" s="15" t="s">
        <v>378</v>
      </c>
      <c r="D497" s="17" t="s">
        <v>77</v>
      </c>
      <c r="E497" s="17" t="s">
        <v>80</v>
      </c>
      <c r="F497" s="17">
        <v>5</v>
      </c>
      <c r="G497" s="17" t="s">
        <v>63</v>
      </c>
      <c r="H497" s="17" t="s">
        <v>64</v>
      </c>
      <c r="I497" s="18">
        <v>150</v>
      </c>
      <c r="J497" s="12">
        <v>438999</v>
      </c>
      <c r="K497" s="126">
        <f t="shared" si="7"/>
        <v>58265.180171212422</v>
      </c>
      <c r="L497" s="13">
        <v>44344</v>
      </c>
      <c r="M497" s="8">
        <v>0</v>
      </c>
      <c r="N497" s="42" t="s">
        <v>1339</v>
      </c>
      <c r="O497" s="35" t="s">
        <v>381</v>
      </c>
      <c r="P497" s="36" t="s">
        <v>636</v>
      </c>
      <c r="Q497" s="36" t="s">
        <v>384</v>
      </c>
      <c r="R497" s="37" t="s">
        <v>383</v>
      </c>
      <c r="S497" s="37"/>
      <c r="T497" s="37"/>
      <c r="U497" s="37"/>
      <c r="V497" s="37">
        <v>2022</v>
      </c>
      <c r="W497" s="37"/>
      <c r="X497" s="36"/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s="4" customFormat="1" ht="15.75" thickBot="1" x14ac:dyDescent="0.3">
      <c r="A498" s="19" t="s">
        <v>43</v>
      </c>
      <c r="B498" s="72" t="s">
        <v>48</v>
      </c>
      <c r="C498" s="20" t="s">
        <v>379</v>
      </c>
      <c r="D498" s="22" t="s">
        <v>77</v>
      </c>
      <c r="E498" s="22" t="s">
        <v>80</v>
      </c>
      <c r="F498" s="22">
        <v>5</v>
      </c>
      <c r="G498" s="22" t="s">
        <v>63</v>
      </c>
      <c r="H498" s="22" t="s">
        <v>64</v>
      </c>
      <c r="I498" s="23">
        <v>150</v>
      </c>
      <c r="J498" s="55">
        <v>444999</v>
      </c>
      <c r="K498" s="127">
        <f t="shared" si="7"/>
        <v>59061.517021700172</v>
      </c>
      <c r="L498" s="56">
        <v>44344</v>
      </c>
      <c r="M498" s="11">
        <v>0</v>
      </c>
      <c r="N498" s="43" t="s">
        <v>1340</v>
      </c>
      <c r="O498" s="38" t="s">
        <v>381</v>
      </c>
      <c r="P498" s="39" t="s">
        <v>637</v>
      </c>
      <c r="Q498" s="39" t="s">
        <v>384</v>
      </c>
      <c r="R498" s="40" t="s">
        <v>383</v>
      </c>
      <c r="S498" s="40"/>
      <c r="T498" s="40"/>
      <c r="U498" s="40"/>
      <c r="V498" s="40">
        <v>2022</v>
      </c>
      <c r="W498" s="40"/>
      <c r="X498" s="39"/>
      <c r="Y498" s="40"/>
      <c r="Z498" s="40"/>
      <c r="AA498" s="40"/>
      <c r="AB498" s="40"/>
      <c r="AC498" s="39" t="s">
        <v>42</v>
      </c>
      <c r="AD498" s="52"/>
      <c r="AE498" s="53"/>
      <c r="AF498" s="53"/>
      <c r="AG498" s="52"/>
      <c r="AH498" s="53"/>
      <c r="AI498" s="54"/>
    </row>
    <row r="499" spans="1:35" x14ac:dyDescent="0.25">
      <c r="A499" s="62" t="s">
        <v>43</v>
      </c>
      <c r="B499" s="63" t="s">
        <v>48</v>
      </c>
      <c r="C499" s="63" t="s">
        <v>86</v>
      </c>
      <c r="D499" s="64" t="s">
        <v>77</v>
      </c>
      <c r="E499" s="64" t="s">
        <v>30</v>
      </c>
      <c r="F499" s="64">
        <v>5</v>
      </c>
      <c r="G499" s="64" t="s">
        <v>65</v>
      </c>
      <c r="H499" s="64">
        <v>1580</v>
      </c>
      <c r="I499" s="65" t="s">
        <v>66</v>
      </c>
      <c r="J499" s="70">
        <v>225040.13218441751</v>
      </c>
      <c r="K499" s="130">
        <v>29867.958349514567</v>
      </c>
      <c r="L499" s="71">
        <v>44943</v>
      </c>
      <c r="M499" s="5">
        <v>100</v>
      </c>
      <c r="N499" s="66" t="s">
        <v>1333</v>
      </c>
      <c r="O499" s="32" t="s">
        <v>852</v>
      </c>
      <c r="P499" s="33" t="s">
        <v>1031</v>
      </c>
      <c r="Q499" s="33" t="s">
        <v>68</v>
      </c>
      <c r="R499" s="34" t="s">
        <v>69</v>
      </c>
      <c r="S499" s="34"/>
      <c r="T499" s="34"/>
      <c r="U499" s="34"/>
      <c r="V499" s="34">
        <v>2023</v>
      </c>
      <c r="W499" s="34"/>
      <c r="X499" s="33"/>
      <c r="Y499" s="34"/>
      <c r="Z499" s="34"/>
      <c r="AA499" s="34"/>
      <c r="AB499" s="34"/>
      <c r="AC499" s="33" t="s">
        <v>42</v>
      </c>
      <c r="AD499" s="45"/>
      <c r="AE499" s="46"/>
      <c r="AF499" s="46"/>
      <c r="AG499" s="45"/>
      <c r="AH499" s="46"/>
      <c r="AI499" s="68"/>
    </row>
    <row r="500" spans="1:35" x14ac:dyDescent="0.25">
      <c r="A500" s="14" t="s">
        <v>43</v>
      </c>
      <c r="B500" s="63" t="s">
        <v>48</v>
      </c>
      <c r="C500" s="15" t="s">
        <v>419</v>
      </c>
      <c r="D500" s="17" t="s">
        <v>77</v>
      </c>
      <c r="E500" s="17" t="s">
        <v>30</v>
      </c>
      <c r="F500" s="17">
        <v>5</v>
      </c>
      <c r="G500" s="17" t="s">
        <v>65</v>
      </c>
      <c r="H500" s="17">
        <v>1580</v>
      </c>
      <c r="I500" s="18" t="s">
        <v>66</v>
      </c>
      <c r="J500" s="12">
        <v>232355.18072810685</v>
      </c>
      <c r="K500" s="126">
        <v>30838.832135922334</v>
      </c>
      <c r="L500" s="13">
        <v>44943</v>
      </c>
      <c r="M500" s="8">
        <v>100</v>
      </c>
      <c r="N500" s="42" t="s">
        <v>1341</v>
      </c>
      <c r="O500" s="35" t="s">
        <v>852</v>
      </c>
      <c r="P500" s="36" t="s">
        <v>853</v>
      </c>
      <c r="Q500" s="36" t="s">
        <v>68</v>
      </c>
      <c r="R500" s="37" t="s">
        <v>69</v>
      </c>
      <c r="S500" s="37"/>
      <c r="T500" s="37"/>
      <c r="U500" s="37"/>
      <c r="V500" s="37">
        <v>2023</v>
      </c>
      <c r="W500" s="37"/>
      <c r="X500" s="36"/>
      <c r="Y500" s="37"/>
      <c r="Z500" s="37"/>
      <c r="AA500" s="37"/>
      <c r="AB500" s="37"/>
      <c r="AC500" s="36" t="s">
        <v>42</v>
      </c>
      <c r="AD500" s="47"/>
      <c r="AE500" s="48"/>
      <c r="AF500" s="48"/>
      <c r="AG500" s="47"/>
      <c r="AH500" s="48"/>
      <c r="AI500" s="51"/>
    </row>
    <row r="501" spans="1:35" x14ac:dyDescent="0.25">
      <c r="A501" s="14" t="s">
        <v>43</v>
      </c>
      <c r="B501" s="63" t="s">
        <v>48</v>
      </c>
      <c r="C501" s="15" t="s">
        <v>88</v>
      </c>
      <c r="D501" s="17" t="s">
        <v>77</v>
      </c>
      <c r="E501" s="17" t="s">
        <v>30</v>
      </c>
      <c r="F501" s="17">
        <v>5</v>
      </c>
      <c r="G501" s="17" t="s">
        <v>65</v>
      </c>
      <c r="H501" s="17">
        <v>1580</v>
      </c>
      <c r="I501" s="18" t="s">
        <v>66</v>
      </c>
      <c r="J501" s="12">
        <v>256328.32192357144</v>
      </c>
      <c r="K501" s="126">
        <v>34020.614761904762</v>
      </c>
      <c r="L501" s="13">
        <v>44943</v>
      </c>
      <c r="M501" s="8">
        <v>101</v>
      </c>
      <c r="N501" s="42" t="s">
        <v>1342</v>
      </c>
      <c r="O501" s="35" t="s">
        <v>854</v>
      </c>
      <c r="P501" s="36" t="s">
        <v>1029</v>
      </c>
      <c r="Q501" s="36" t="s">
        <v>68</v>
      </c>
      <c r="R501" s="37" t="s">
        <v>71</v>
      </c>
      <c r="S501" s="37"/>
      <c r="T501" s="37"/>
      <c r="U501" s="37"/>
      <c r="V501" s="37">
        <v>2023</v>
      </c>
      <c r="W501" s="37"/>
      <c r="X501" s="36"/>
      <c r="Y501" s="37"/>
      <c r="Z501" s="37"/>
      <c r="AA501" s="37"/>
      <c r="AB501" s="37"/>
      <c r="AC501" s="36" t="s">
        <v>42</v>
      </c>
      <c r="AD501" s="47"/>
      <c r="AE501" s="48"/>
      <c r="AF501" s="48"/>
      <c r="AG501" s="47"/>
      <c r="AH501" s="48"/>
      <c r="AI501" s="51"/>
    </row>
    <row r="502" spans="1:35" s="4" customFormat="1" ht="15.75" thickBot="1" x14ac:dyDescent="0.3">
      <c r="A502" s="19" t="s">
        <v>43</v>
      </c>
      <c r="B502" s="72" t="s">
        <v>48</v>
      </c>
      <c r="C502" s="20" t="s">
        <v>79</v>
      </c>
      <c r="D502" s="22" t="s">
        <v>77</v>
      </c>
      <c r="E502" s="22" t="s">
        <v>30</v>
      </c>
      <c r="F502" s="22">
        <v>5</v>
      </c>
      <c r="G502" s="22" t="s">
        <v>65</v>
      </c>
      <c r="H502" s="22">
        <v>1580</v>
      </c>
      <c r="I502" s="23" t="s">
        <v>66</v>
      </c>
      <c r="J502" s="55">
        <v>279119.25158071431</v>
      </c>
      <c r="K502" s="127">
        <v>37045.490952380955</v>
      </c>
      <c r="L502" s="56">
        <v>44943</v>
      </c>
      <c r="M502" s="11">
        <v>105</v>
      </c>
      <c r="N502" s="43" t="s">
        <v>1343</v>
      </c>
      <c r="O502" s="38" t="s">
        <v>855</v>
      </c>
      <c r="P502" s="39" t="s">
        <v>1030</v>
      </c>
      <c r="Q502" s="39" t="s">
        <v>68</v>
      </c>
      <c r="R502" s="40" t="s">
        <v>71</v>
      </c>
      <c r="S502" s="40"/>
      <c r="T502" s="40"/>
      <c r="U502" s="40"/>
      <c r="V502" s="40">
        <v>2023</v>
      </c>
      <c r="W502" s="40"/>
      <c r="X502" s="39"/>
      <c r="Y502" s="40"/>
      <c r="Z502" s="40"/>
      <c r="AA502" s="40"/>
      <c r="AB502" s="40"/>
      <c r="AC502" s="39" t="s">
        <v>42</v>
      </c>
      <c r="AD502" s="52"/>
      <c r="AE502" s="53"/>
      <c r="AF502" s="53"/>
      <c r="AG502" s="52"/>
      <c r="AH502" s="53"/>
      <c r="AI502" s="54"/>
    </row>
    <row r="503" spans="1:35" s="4" customFormat="1" ht="15.75" thickBot="1" x14ac:dyDescent="0.3">
      <c r="A503" s="19" t="s">
        <v>43</v>
      </c>
      <c r="B503" s="72" t="s">
        <v>48</v>
      </c>
      <c r="C503" s="20" t="s">
        <v>79</v>
      </c>
      <c r="D503" s="22" t="s">
        <v>77</v>
      </c>
      <c r="E503" s="22" t="s">
        <v>30</v>
      </c>
      <c r="F503" s="22">
        <v>5</v>
      </c>
      <c r="G503" s="22" t="s">
        <v>65</v>
      </c>
      <c r="H503" s="22">
        <v>1580</v>
      </c>
      <c r="I503" s="23" t="s">
        <v>66</v>
      </c>
      <c r="J503" s="55">
        <v>322668.58362456737</v>
      </c>
      <c r="K503" s="127">
        <v>42825.480605822195</v>
      </c>
      <c r="L503" s="56">
        <v>44943</v>
      </c>
      <c r="M503" s="11">
        <v>23</v>
      </c>
      <c r="N503" s="43" t="s">
        <v>1344</v>
      </c>
      <c r="O503" s="38" t="s">
        <v>863</v>
      </c>
      <c r="P503" s="39" t="s">
        <v>864</v>
      </c>
      <c r="Q503" s="39" t="s">
        <v>68</v>
      </c>
      <c r="R503" s="40" t="s">
        <v>71</v>
      </c>
      <c r="S503" s="40"/>
      <c r="T503" s="40"/>
      <c r="U503" s="40"/>
      <c r="V503" s="40">
        <v>2023</v>
      </c>
      <c r="W503" s="40"/>
      <c r="X503" s="39"/>
      <c r="Y503" s="40"/>
      <c r="Z503" s="40"/>
      <c r="AA503" s="40"/>
      <c r="AB503" s="40"/>
      <c r="AC503" s="39" t="s">
        <v>42</v>
      </c>
      <c r="AD503" s="52"/>
      <c r="AE503" s="53">
        <v>76</v>
      </c>
      <c r="AF503" s="53"/>
      <c r="AG503" s="52"/>
      <c r="AH503" s="53"/>
      <c r="AI503" s="54"/>
    </row>
    <row r="504" spans="1:35" x14ac:dyDescent="0.25">
      <c r="A504" s="62" t="s">
        <v>43</v>
      </c>
      <c r="B504" s="63" t="s">
        <v>48</v>
      </c>
      <c r="C504" s="63" t="s">
        <v>86</v>
      </c>
      <c r="D504" s="64" t="s">
        <v>77</v>
      </c>
      <c r="E504" s="64" t="s">
        <v>80</v>
      </c>
      <c r="F504" s="64">
        <v>5</v>
      </c>
      <c r="G504" s="64" t="s">
        <v>63</v>
      </c>
      <c r="H504" s="64" t="s">
        <v>64</v>
      </c>
      <c r="I504" s="65">
        <v>150</v>
      </c>
      <c r="J504" s="70">
        <v>410622.71550000005</v>
      </c>
      <c r="K504" s="130">
        <f t="shared" ref="K504:K507" si="8">J504/7.5345</f>
        <v>54499</v>
      </c>
      <c r="L504" s="71">
        <v>44922</v>
      </c>
      <c r="M504" s="5">
        <v>0</v>
      </c>
      <c r="N504" s="66" t="s">
        <v>1345</v>
      </c>
      <c r="O504" s="32" t="s">
        <v>856</v>
      </c>
      <c r="P504" s="33" t="s">
        <v>1043</v>
      </c>
      <c r="Q504" s="33" t="s">
        <v>382</v>
      </c>
      <c r="R504" s="34" t="s">
        <v>383</v>
      </c>
      <c r="S504" s="34"/>
      <c r="T504" s="34"/>
      <c r="U504" s="34"/>
      <c r="V504" s="34">
        <v>2023</v>
      </c>
      <c r="W504" s="34"/>
      <c r="X504" s="33"/>
      <c r="Y504" s="34"/>
      <c r="Z504" s="34"/>
      <c r="AA504" s="34"/>
      <c r="AB504" s="34"/>
      <c r="AC504" s="33" t="s">
        <v>42</v>
      </c>
      <c r="AD504" s="45"/>
      <c r="AE504" s="46"/>
      <c r="AF504" s="46"/>
      <c r="AG504" s="45"/>
      <c r="AH504" s="46"/>
      <c r="AI504" s="68"/>
    </row>
    <row r="505" spans="1:35" x14ac:dyDescent="0.25">
      <c r="A505" s="14" t="s">
        <v>43</v>
      </c>
      <c r="B505" s="63" t="s">
        <v>48</v>
      </c>
      <c r="C505" s="15" t="s">
        <v>419</v>
      </c>
      <c r="D505" s="17" t="s">
        <v>77</v>
      </c>
      <c r="E505" s="17" t="s">
        <v>80</v>
      </c>
      <c r="F505" s="17">
        <v>5</v>
      </c>
      <c r="G505" s="17" t="s">
        <v>63</v>
      </c>
      <c r="H505" s="17" t="s">
        <v>64</v>
      </c>
      <c r="I505" s="18">
        <v>150</v>
      </c>
      <c r="J505" s="12">
        <v>425691.71550000005</v>
      </c>
      <c r="K505" s="126">
        <f t="shared" si="8"/>
        <v>56499</v>
      </c>
      <c r="L505" s="13">
        <v>44922</v>
      </c>
      <c r="M505" s="8">
        <v>0</v>
      </c>
      <c r="N505" s="42" t="s">
        <v>1346</v>
      </c>
      <c r="O505" s="35" t="s">
        <v>856</v>
      </c>
      <c r="P505" s="36" t="s">
        <v>857</v>
      </c>
      <c r="Q505" s="36" t="s">
        <v>384</v>
      </c>
      <c r="R505" s="37" t="s">
        <v>383</v>
      </c>
      <c r="S505" s="37"/>
      <c r="T505" s="37"/>
      <c r="U505" s="37"/>
      <c r="V505" s="37">
        <v>2023</v>
      </c>
      <c r="W505" s="37"/>
      <c r="X505" s="36"/>
      <c r="Y505" s="37"/>
      <c r="Z505" s="37"/>
      <c r="AA505" s="37"/>
      <c r="AB505" s="37"/>
      <c r="AC505" s="36" t="s">
        <v>42</v>
      </c>
      <c r="AD505" s="47"/>
      <c r="AE505" s="48"/>
      <c r="AF505" s="48"/>
      <c r="AG505" s="47"/>
      <c r="AH505" s="48"/>
      <c r="AI505" s="51"/>
    </row>
    <row r="506" spans="1:35" x14ac:dyDescent="0.25">
      <c r="A506" s="14" t="s">
        <v>43</v>
      </c>
      <c r="B506" s="63" t="s">
        <v>48</v>
      </c>
      <c r="C506" s="15" t="s">
        <v>88</v>
      </c>
      <c r="D506" s="17" t="s">
        <v>77</v>
      </c>
      <c r="E506" s="17" t="s">
        <v>80</v>
      </c>
      <c r="F506" s="17">
        <v>5</v>
      </c>
      <c r="G506" s="17" t="s">
        <v>63</v>
      </c>
      <c r="H506" s="17" t="s">
        <v>64</v>
      </c>
      <c r="I506" s="18">
        <v>150</v>
      </c>
      <c r="J506" s="12">
        <v>460350.4155</v>
      </c>
      <c r="K506" s="126">
        <f t="shared" si="8"/>
        <v>61099</v>
      </c>
      <c r="L506" s="13">
        <v>44922</v>
      </c>
      <c r="M506" s="8">
        <v>0</v>
      </c>
      <c r="N506" s="42" t="s">
        <v>1347</v>
      </c>
      <c r="O506" s="35" t="s">
        <v>858</v>
      </c>
      <c r="P506" s="36" t="s">
        <v>945</v>
      </c>
      <c r="Q506" s="36" t="s">
        <v>384</v>
      </c>
      <c r="R506" s="37" t="s">
        <v>383</v>
      </c>
      <c r="S506" s="37"/>
      <c r="T506" s="37"/>
      <c r="U506" s="37"/>
      <c r="V506" s="37">
        <v>2023</v>
      </c>
      <c r="W506" s="37"/>
      <c r="X506" s="36"/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s="4" customFormat="1" ht="15.75" thickBot="1" x14ac:dyDescent="0.3">
      <c r="A507" s="19" t="s">
        <v>43</v>
      </c>
      <c r="B507" s="72" t="s">
        <v>48</v>
      </c>
      <c r="C507" s="20" t="s">
        <v>79</v>
      </c>
      <c r="D507" s="22" t="s">
        <v>77</v>
      </c>
      <c r="E507" s="22" t="s">
        <v>80</v>
      </c>
      <c r="F507" s="22">
        <v>5</v>
      </c>
      <c r="G507" s="22" t="s">
        <v>63</v>
      </c>
      <c r="H507" s="22" t="s">
        <v>64</v>
      </c>
      <c r="I507" s="23">
        <v>150</v>
      </c>
      <c r="J507" s="55">
        <v>477679.76550000004</v>
      </c>
      <c r="K507" s="127">
        <f t="shared" si="8"/>
        <v>63399</v>
      </c>
      <c r="L507" s="56">
        <v>44922</v>
      </c>
      <c r="M507" s="11">
        <v>0</v>
      </c>
      <c r="N507" s="43" t="s">
        <v>1348</v>
      </c>
      <c r="O507" s="38" t="s">
        <v>859</v>
      </c>
      <c r="P507" s="39" t="s">
        <v>946</v>
      </c>
      <c r="Q507" s="39" t="s">
        <v>384</v>
      </c>
      <c r="R507" s="40" t="s">
        <v>383</v>
      </c>
      <c r="S507" s="40"/>
      <c r="T507" s="40"/>
      <c r="U507" s="40"/>
      <c r="V507" s="40">
        <v>2023</v>
      </c>
      <c r="W507" s="40"/>
      <c r="X507" s="39"/>
      <c r="Y507" s="40"/>
      <c r="Z507" s="40"/>
      <c r="AA507" s="40"/>
      <c r="AB507" s="40"/>
      <c r="AC507" s="39" t="s">
        <v>42</v>
      </c>
      <c r="AD507" s="52"/>
      <c r="AE507" s="53"/>
      <c r="AF507" s="53"/>
      <c r="AG507" s="52"/>
      <c r="AH507" s="53"/>
      <c r="AI507" s="54"/>
    </row>
    <row r="508" spans="1:35" x14ac:dyDescent="0.25">
      <c r="A508" s="62" t="s">
        <v>43</v>
      </c>
      <c r="B508" s="63" t="s">
        <v>48</v>
      </c>
      <c r="C508" s="63" t="s">
        <v>86</v>
      </c>
      <c r="D508" s="64" t="s">
        <v>77</v>
      </c>
      <c r="E508" s="64" t="s">
        <v>30</v>
      </c>
      <c r="F508" s="64">
        <v>5</v>
      </c>
      <c r="G508" s="64" t="s">
        <v>65</v>
      </c>
      <c r="H508" s="64">
        <v>1580</v>
      </c>
      <c r="I508" s="65" t="s">
        <v>66</v>
      </c>
      <c r="J508" s="70">
        <v>235281.20014558255</v>
      </c>
      <c r="K508" s="130">
        <v>31227.18165048544</v>
      </c>
      <c r="L508" s="71">
        <v>45041</v>
      </c>
      <c r="M508" s="5">
        <v>100</v>
      </c>
      <c r="N508" s="66" t="s">
        <v>1333</v>
      </c>
      <c r="O508" s="32" t="s">
        <v>852</v>
      </c>
      <c r="P508" s="33" t="s">
        <v>1032</v>
      </c>
      <c r="Q508" s="33" t="s">
        <v>68</v>
      </c>
      <c r="R508" s="34" t="s">
        <v>69</v>
      </c>
      <c r="S508" s="34"/>
      <c r="T508" s="34"/>
      <c r="U508" s="34"/>
      <c r="V508" s="34">
        <v>2023</v>
      </c>
      <c r="W508" s="34"/>
      <c r="X508" s="33"/>
      <c r="Y508" s="34"/>
      <c r="Z508" s="34"/>
      <c r="AA508" s="34"/>
      <c r="AB508" s="34"/>
      <c r="AC508" s="33" t="s">
        <v>42</v>
      </c>
      <c r="AD508" s="45"/>
      <c r="AE508" s="46"/>
      <c r="AF508" s="46"/>
      <c r="AG508" s="45"/>
      <c r="AH508" s="46"/>
      <c r="AI508" s="68"/>
    </row>
    <row r="509" spans="1:35" x14ac:dyDescent="0.25">
      <c r="A509" s="14" t="s">
        <v>43</v>
      </c>
      <c r="B509" s="63" t="s">
        <v>48</v>
      </c>
      <c r="C509" s="15" t="s">
        <v>419</v>
      </c>
      <c r="D509" s="17" t="s">
        <v>77</v>
      </c>
      <c r="E509" s="17" t="s">
        <v>30</v>
      </c>
      <c r="F509" s="17">
        <v>5</v>
      </c>
      <c r="G509" s="17" t="s">
        <v>65</v>
      </c>
      <c r="H509" s="17">
        <v>1580</v>
      </c>
      <c r="I509" s="18" t="s">
        <v>66</v>
      </c>
      <c r="J509" s="12">
        <v>242596.24868927186</v>
      </c>
      <c r="K509" s="126">
        <v>32198.055436893203</v>
      </c>
      <c r="L509" s="13">
        <v>45041</v>
      </c>
      <c r="M509" s="8">
        <v>100</v>
      </c>
      <c r="N509" s="42" t="s">
        <v>1341</v>
      </c>
      <c r="O509" s="35" t="s">
        <v>852</v>
      </c>
      <c r="P509" s="36" t="s">
        <v>1033</v>
      </c>
      <c r="Q509" s="36" t="s">
        <v>68</v>
      </c>
      <c r="R509" s="37" t="s">
        <v>69</v>
      </c>
      <c r="S509" s="37"/>
      <c r="T509" s="37"/>
      <c r="U509" s="37"/>
      <c r="V509" s="37">
        <v>2023</v>
      </c>
      <c r="W509" s="37"/>
      <c r="X509" s="36"/>
      <c r="Y509" s="37"/>
      <c r="Z509" s="37"/>
      <c r="AA509" s="37"/>
      <c r="AB509" s="37"/>
      <c r="AC509" s="36" t="s">
        <v>42</v>
      </c>
      <c r="AD509" s="47"/>
      <c r="AE509" s="48"/>
      <c r="AF509" s="48"/>
      <c r="AG509" s="47"/>
      <c r="AH509" s="48"/>
      <c r="AI509" s="51"/>
    </row>
    <row r="510" spans="1:35" x14ac:dyDescent="0.25">
      <c r="A510" s="14" t="s">
        <v>43</v>
      </c>
      <c r="B510" s="63" t="s">
        <v>48</v>
      </c>
      <c r="C510" s="15" t="s">
        <v>88</v>
      </c>
      <c r="D510" s="17" t="s">
        <v>77</v>
      </c>
      <c r="E510" s="17" t="s">
        <v>30</v>
      </c>
      <c r="F510" s="17">
        <v>5</v>
      </c>
      <c r="G510" s="17" t="s">
        <v>65</v>
      </c>
      <c r="H510" s="17">
        <v>1580</v>
      </c>
      <c r="I510" s="18" t="s">
        <v>66</v>
      </c>
      <c r="J510" s="12">
        <v>266374.32192357141</v>
      </c>
      <c r="K510" s="126">
        <v>35353.948095238091</v>
      </c>
      <c r="L510" s="13">
        <v>45041</v>
      </c>
      <c r="M510" s="8">
        <v>101</v>
      </c>
      <c r="N510" s="42" t="s">
        <v>1342</v>
      </c>
      <c r="O510" s="35" t="s">
        <v>854</v>
      </c>
      <c r="P510" s="36" t="s">
        <v>1037</v>
      </c>
      <c r="Q510" s="36" t="s">
        <v>68</v>
      </c>
      <c r="R510" s="37" t="s">
        <v>71</v>
      </c>
      <c r="S510" s="37"/>
      <c r="T510" s="37"/>
      <c r="U510" s="37"/>
      <c r="V510" s="37">
        <v>2023</v>
      </c>
      <c r="W510" s="37"/>
      <c r="X510" s="36"/>
      <c r="Y510" s="37"/>
      <c r="Z510" s="37"/>
      <c r="AA510" s="37"/>
      <c r="AB510" s="37"/>
      <c r="AC510" s="36" t="s">
        <v>42</v>
      </c>
      <c r="AD510" s="47"/>
      <c r="AE510" s="48"/>
      <c r="AF510" s="48"/>
      <c r="AG510" s="47"/>
      <c r="AH510" s="48"/>
      <c r="AI510" s="51"/>
    </row>
    <row r="511" spans="1:35" s="4" customFormat="1" ht="15.75" thickBot="1" x14ac:dyDescent="0.3">
      <c r="A511" s="19" t="s">
        <v>43</v>
      </c>
      <c r="B511" s="72" t="s">
        <v>48</v>
      </c>
      <c r="C511" s="20" t="s">
        <v>79</v>
      </c>
      <c r="D511" s="22" t="s">
        <v>77</v>
      </c>
      <c r="E511" s="22" t="s">
        <v>30</v>
      </c>
      <c r="F511" s="22">
        <v>5</v>
      </c>
      <c r="G511" s="22" t="s">
        <v>65</v>
      </c>
      <c r="H511" s="22">
        <v>1580</v>
      </c>
      <c r="I511" s="23" t="s">
        <v>66</v>
      </c>
      <c r="J511" s="55">
        <v>289165.25158071431</v>
      </c>
      <c r="K511" s="127">
        <v>38378.824285714283</v>
      </c>
      <c r="L511" s="56">
        <v>45041</v>
      </c>
      <c r="M511" s="11">
        <v>105</v>
      </c>
      <c r="N511" s="43" t="s">
        <v>1343</v>
      </c>
      <c r="O511" s="38" t="s">
        <v>855</v>
      </c>
      <c r="P511" s="39" t="s">
        <v>1038</v>
      </c>
      <c r="Q511" s="39" t="s">
        <v>68</v>
      </c>
      <c r="R511" s="40" t="s">
        <v>71</v>
      </c>
      <c r="S511" s="40"/>
      <c r="T511" s="40"/>
      <c r="U511" s="40"/>
      <c r="V511" s="40">
        <v>2023</v>
      </c>
      <c r="W511" s="40"/>
      <c r="X511" s="39"/>
      <c r="Y511" s="40"/>
      <c r="Z511" s="40"/>
      <c r="AA511" s="40"/>
      <c r="AB511" s="40"/>
      <c r="AC511" s="39" t="s">
        <v>42</v>
      </c>
      <c r="AD511" s="52"/>
      <c r="AE511" s="53"/>
      <c r="AF511" s="53"/>
      <c r="AG511" s="52"/>
      <c r="AH511" s="53"/>
      <c r="AI511" s="54"/>
    </row>
    <row r="512" spans="1:35" s="4" customFormat="1" ht="15.75" thickBot="1" x14ac:dyDescent="0.3">
      <c r="A512" s="19" t="s">
        <v>43</v>
      </c>
      <c r="B512" s="72" t="s">
        <v>48</v>
      </c>
      <c r="C512" s="20" t="s">
        <v>79</v>
      </c>
      <c r="D512" s="22" t="s">
        <v>77</v>
      </c>
      <c r="E512" s="22" t="s">
        <v>30</v>
      </c>
      <c r="F512" s="22">
        <v>5</v>
      </c>
      <c r="G512" s="22" t="s">
        <v>65</v>
      </c>
      <c r="H512" s="22">
        <v>1580</v>
      </c>
      <c r="I512" s="23" t="s">
        <v>66</v>
      </c>
      <c r="J512" s="55">
        <v>333042.60014699062</v>
      </c>
      <c r="K512" s="127">
        <v>44202.349213217945</v>
      </c>
      <c r="L512" s="56">
        <v>45041</v>
      </c>
      <c r="M512" s="11">
        <v>23</v>
      </c>
      <c r="N512" s="43" t="s">
        <v>1344</v>
      </c>
      <c r="O512" s="38" t="s">
        <v>863</v>
      </c>
      <c r="P512" s="39" t="s">
        <v>1034</v>
      </c>
      <c r="Q512" s="39" t="s">
        <v>68</v>
      </c>
      <c r="R512" s="40" t="s">
        <v>71</v>
      </c>
      <c r="S512" s="40"/>
      <c r="T512" s="40"/>
      <c r="U512" s="40"/>
      <c r="V512" s="40">
        <v>2023</v>
      </c>
      <c r="W512" s="40"/>
      <c r="X512" s="39"/>
      <c r="Y512" s="40"/>
      <c r="Z512" s="40"/>
      <c r="AA512" s="40"/>
      <c r="AB512" s="40"/>
      <c r="AC512" s="39" t="s">
        <v>42</v>
      </c>
      <c r="AD512" s="52"/>
      <c r="AE512" s="53">
        <v>76</v>
      </c>
      <c r="AF512" s="53"/>
      <c r="AG512" s="52"/>
      <c r="AH512" s="53"/>
      <c r="AI512" s="54"/>
    </row>
    <row r="513" spans="1:35" x14ac:dyDescent="0.25">
      <c r="A513" s="62" t="s">
        <v>43</v>
      </c>
      <c r="B513" s="63" t="s">
        <v>48</v>
      </c>
      <c r="C513" s="63" t="s">
        <v>86</v>
      </c>
      <c r="D513" s="64" t="s">
        <v>77</v>
      </c>
      <c r="E513" s="64" t="s">
        <v>80</v>
      </c>
      <c r="F513" s="64">
        <v>5</v>
      </c>
      <c r="G513" s="64" t="s">
        <v>63</v>
      </c>
      <c r="H513" s="64" t="s">
        <v>64</v>
      </c>
      <c r="I513" s="65">
        <v>150</v>
      </c>
      <c r="J513" s="70">
        <v>417403.76550000004</v>
      </c>
      <c r="K513" s="130">
        <v>55399</v>
      </c>
      <c r="L513" s="71">
        <v>45041</v>
      </c>
      <c r="M513" s="5">
        <v>0</v>
      </c>
      <c r="N513" s="66" t="s">
        <v>1345</v>
      </c>
      <c r="O513" s="32" t="s">
        <v>856</v>
      </c>
      <c r="P513" s="33" t="s">
        <v>1035</v>
      </c>
      <c r="Q513" s="33" t="s">
        <v>382</v>
      </c>
      <c r="R513" s="34" t="s">
        <v>383</v>
      </c>
      <c r="S513" s="34"/>
      <c r="T513" s="34"/>
      <c r="U513" s="34"/>
      <c r="V513" s="34">
        <v>2023</v>
      </c>
      <c r="W513" s="34"/>
      <c r="X513" s="33"/>
      <c r="Y513" s="34"/>
      <c r="Z513" s="34"/>
      <c r="AA513" s="34"/>
      <c r="AB513" s="34"/>
      <c r="AC513" s="33" t="s">
        <v>42</v>
      </c>
      <c r="AD513" s="45"/>
      <c r="AE513" s="46"/>
      <c r="AF513" s="46"/>
      <c r="AG513" s="45"/>
      <c r="AH513" s="46"/>
      <c r="AI513" s="68"/>
    </row>
    <row r="514" spans="1:35" x14ac:dyDescent="0.25">
      <c r="A514" s="14" t="s">
        <v>43</v>
      </c>
      <c r="B514" s="63" t="s">
        <v>48</v>
      </c>
      <c r="C514" s="15" t="s">
        <v>419</v>
      </c>
      <c r="D514" s="17" t="s">
        <v>77</v>
      </c>
      <c r="E514" s="17" t="s">
        <v>80</v>
      </c>
      <c r="F514" s="17">
        <v>5</v>
      </c>
      <c r="G514" s="17" t="s">
        <v>63</v>
      </c>
      <c r="H514" s="17" t="s">
        <v>64</v>
      </c>
      <c r="I514" s="18">
        <v>150</v>
      </c>
      <c r="J514" s="12">
        <v>432472.76550000004</v>
      </c>
      <c r="K514" s="126">
        <v>57399</v>
      </c>
      <c r="L514" s="13">
        <v>45041</v>
      </c>
      <c r="M514" s="8">
        <v>0</v>
      </c>
      <c r="N514" s="42" t="s">
        <v>1346</v>
      </c>
      <c r="O514" s="35" t="s">
        <v>856</v>
      </c>
      <c r="P514" s="36" t="s">
        <v>1036</v>
      </c>
      <c r="Q514" s="36" t="s">
        <v>384</v>
      </c>
      <c r="R514" s="37" t="s">
        <v>383</v>
      </c>
      <c r="S514" s="37"/>
      <c r="T514" s="37"/>
      <c r="U514" s="37"/>
      <c r="V514" s="37">
        <v>2023</v>
      </c>
      <c r="W514" s="37"/>
      <c r="X514" s="36"/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x14ac:dyDescent="0.25">
      <c r="A515" s="14" t="s">
        <v>43</v>
      </c>
      <c r="B515" s="63" t="s">
        <v>48</v>
      </c>
      <c r="C515" s="15" t="s">
        <v>88</v>
      </c>
      <c r="D515" s="17" t="s">
        <v>77</v>
      </c>
      <c r="E515" s="17" t="s">
        <v>80</v>
      </c>
      <c r="F515" s="17">
        <v>5</v>
      </c>
      <c r="G515" s="17" t="s">
        <v>63</v>
      </c>
      <c r="H515" s="17" t="s">
        <v>64</v>
      </c>
      <c r="I515" s="18">
        <v>150</v>
      </c>
      <c r="J515" s="12">
        <v>467131.46550000005</v>
      </c>
      <c r="K515" s="126">
        <v>61999</v>
      </c>
      <c r="L515" s="13">
        <v>45041</v>
      </c>
      <c r="M515" s="8">
        <v>0</v>
      </c>
      <c r="N515" s="42" t="s">
        <v>1347</v>
      </c>
      <c r="O515" s="35" t="s">
        <v>858</v>
      </c>
      <c r="P515" s="36" t="s">
        <v>1039</v>
      </c>
      <c r="Q515" s="36" t="s">
        <v>384</v>
      </c>
      <c r="R515" s="37" t="s">
        <v>383</v>
      </c>
      <c r="S515" s="37"/>
      <c r="T515" s="37"/>
      <c r="U515" s="37"/>
      <c r="V515" s="37">
        <v>2023</v>
      </c>
      <c r="W515" s="37"/>
      <c r="X515" s="36"/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s="4" customFormat="1" ht="15.75" thickBot="1" x14ac:dyDescent="0.3">
      <c r="A516" s="19" t="s">
        <v>43</v>
      </c>
      <c r="B516" s="72" t="s">
        <v>48</v>
      </c>
      <c r="C516" s="20" t="s">
        <v>79</v>
      </c>
      <c r="D516" s="22" t="s">
        <v>77</v>
      </c>
      <c r="E516" s="22" t="s">
        <v>80</v>
      </c>
      <c r="F516" s="22">
        <v>5</v>
      </c>
      <c r="G516" s="22" t="s">
        <v>63</v>
      </c>
      <c r="H516" s="22" t="s">
        <v>64</v>
      </c>
      <c r="I516" s="23">
        <v>150</v>
      </c>
      <c r="J516" s="55">
        <v>484460.81550000003</v>
      </c>
      <c r="K516" s="127">
        <v>64299</v>
      </c>
      <c r="L516" s="56">
        <v>45041</v>
      </c>
      <c r="M516" s="11">
        <v>0</v>
      </c>
      <c r="N516" s="43" t="s">
        <v>1348</v>
      </c>
      <c r="O516" s="38" t="s">
        <v>859</v>
      </c>
      <c r="P516" s="39" t="s">
        <v>1040</v>
      </c>
      <c r="Q516" s="39" t="s">
        <v>384</v>
      </c>
      <c r="R516" s="40" t="s">
        <v>383</v>
      </c>
      <c r="S516" s="40"/>
      <c r="T516" s="40"/>
      <c r="U516" s="40"/>
      <c r="V516" s="40">
        <v>2023</v>
      </c>
      <c r="W516" s="40"/>
      <c r="X516" s="39"/>
      <c r="Y516" s="40"/>
      <c r="Z516" s="40"/>
      <c r="AA516" s="40"/>
      <c r="AB516" s="40"/>
      <c r="AC516" s="39" t="s">
        <v>42</v>
      </c>
      <c r="AD516" s="52"/>
      <c r="AE516" s="53"/>
      <c r="AF516" s="53"/>
      <c r="AG516" s="52"/>
      <c r="AH516" s="53"/>
      <c r="AI516" s="54"/>
    </row>
    <row r="517" spans="1:35" x14ac:dyDescent="0.25">
      <c r="A517" s="14" t="s">
        <v>43</v>
      </c>
      <c r="B517" s="63" t="s">
        <v>638</v>
      </c>
      <c r="C517" s="15" t="s">
        <v>628</v>
      </c>
      <c r="D517" s="17" t="s">
        <v>77</v>
      </c>
      <c r="E517" s="17" t="s">
        <v>80</v>
      </c>
      <c r="F517" s="17">
        <v>5</v>
      </c>
      <c r="G517" s="17" t="s">
        <v>63</v>
      </c>
      <c r="H517" s="17" t="s">
        <v>64</v>
      </c>
      <c r="I517" s="18">
        <v>125</v>
      </c>
      <c r="J517" s="12">
        <v>409999</v>
      </c>
      <c r="K517" s="126">
        <f t="shared" si="7"/>
        <v>54416.218727188265</v>
      </c>
      <c r="L517" s="13">
        <v>44344</v>
      </c>
      <c r="M517" s="8">
        <v>0</v>
      </c>
      <c r="N517" s="42" t="s">
        <v>1349</v>
      </c>
      <c r="O517" s="35" t="s">
        <v>640</v>
      </c>
      <c r="P517" s="36" t="s">
        <v>82</v>
      </c>
      <c r="Q517" s="36"/>
      <c r="R517" s="37"/>
      <c r="S517" s="37"/>
      <c r="T517" s="37"/>
      <c r="U517" s="37"/>
      <c r="V517" s="37">
        <v>2022</v>
      </c>
      <c r="W517" s="37"/>
      <c r="X517" s="36"/>
      <c r="Y517" s="37"/>
      <c r="Z517" s="37"/>
      <c r="AA517" s="37"/>
      <c r="AB517" s="37"/>
      <c r="AC517" s="36" t="s">
        <v>42</v>
      </c>
      <c r="AD517" s="47"/>
      <c r="AE517" s="48"/>
      <c r="AF517" s="48"/>
      <c r="AG517" s="47"/>
      <c r="AH517" s="48"/>
      <c r="AI517" s="51"/>
    </row>
    <row r="518" spans="1:35" x14ac:dyDescent="0.25">
      <c r="A518" s="14" t="s">
        <v>43</v>
      </c>
      <c r="B518" s="63" t="s">
        <v>638</v>
      </c>
      <c r="C518" s="15" t="s">
        <v>639</v>
      </c>
      <c r="D518" s="17" t="s">
        <v>77</v>
      </c>
      <c r="E518" s="17" t="s">
        <v>80</v>
      </c>
      <c r="F518" s="17">
        <v>5</v>
      </c>
      <c r="G518" s="17" t="s">
        <v>63</v>
      </c>
      <c r="H518" s="17" t="s">
        <v>64</v>
      </c>
      <c r="I518" s="18">
        <v>125</v>
      </c>
      <c r="J518" s="12">
        <v>418999</v>
      </c>
      <c r="K518" s="126">
        <f t="shared" si="7"/>
        <v>55610.724002919902</v>
      </c>
      <c r="L518" s="13">
        <v>44344</v>
      </c>
      <c r="M518" s="8">
        <v>0</v>
      </c>
      <c r="N518" s="42" t="s">
        <v>1350</v>
      </c>
      <c r="O518" s="35" t="s">
        <v>640</v>
      </c>
      <c r="P518" s="36" t="s">
        <v>82</v>
      </c>
      <c r="Q518" s="36"/>
      <c r="R518" s="37"/>
      <c r="S518" s="37"/>
      <c r="T518" s="37"/>
      <c r="U518" s="37"/>
      <c r="V518" s="37">
        <v>2022</v>
      </c>
      <c r="W518" s="37"/>
      <c r="X518" s="36"/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x14ac:dyDescent="0.25">
      <c r="A519" s="14" t="s">
        <v>43</v>
      </c>
      <c r="B519" s="63" t="s">
        <v>638</v>
      </c>
      <c r="C519" s="15" t="s">
        <v>79</v>
      </c>
      <c r="D519" s="17" t="s">
        <v>77</v>
      </c>
      <c r="E519" s="17" t="s">
        <v>80</v>
      </c>
      <c r="F519" s="17">
        <v>5</v>
      </c>
      <c r="G519" s="17" t="s">
        <v>63</v>
      </c>
      <c r="H519" s="17" t="s">
        <v>64</v>
      </c>
      <c r="I519" s="18">
        <v>125</v>
      </c>
      <c r="J519" s="12">
        <v>445999</v>
      </c>
      <c r="K519" s="126">
        <f t="shared" si="7"/>
        <v>59194.239830114799</v>
      </c>
      <c r="L519" s="13">
        <v>44344</v>
      </c>
      <c r="M519" s="8">
        <v>0</v>
      </c>
      <c r="N519" s="42" t="s">
        <v>1351</v>
      </c>
      <c r="O519" s="35" t="s">
        <v>641</v>
      </c>
      <c r="P519" s="36" t="s">
        <v>551</v>
      </c>
      <c r="Q519" s="36"/>
      <c r="R519" s="37"/>
      <c r="S519" s="37"/>
      <c r="T519" s="37"/>
      <c r="U519" s="37"/>
      <c r="V519" s="37">
        <v>2022</v>
      </c>
      <c r="W519" s="37"/>
      <c r="X519" s="36"/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s="4" customFormat="1" ht="15.75" thickBot="1" x14ac:dyDescent="0.3">
      <c r="A520" s="19" t="s">
        <v>43</v>
      </c>
      <c r="B520" s="72" t="s">
        <v>638</v>
      </c>
      <c r="C520" s="20" t="s">
        <v>180</v>
      </c>
      <c r="D520" s="22" t="s">
        <v>77</v>
      </c>
      <c r="E520" s="22" t="s">
        <v>80</v>
      </c>
      <c r="F520" s="22">
        <v>5</v>
      </c>
      <c r="G520" s="22" t="s">
        <v>63</v>
      </c>
      <c r="H520" s="22" t="s">
        <v>64</v>
      </c>
      <c r="I520" s="23">
        <v>430</v>
      </c>
      <c r="J520" s="55">
        <v>559999</v>
      </c>
      <c r="K520" s="127">
        <f t="shared" ref="K520:K598" si="9">J520/7.5345</f>
        <v>74324.639989382165</v>
      </c>
      <c r="L520" s="56">
        <v>44344</v>
      </c>
      <c r="M520" s="11">
        <v>0</v>
      </c>
      <c r="N520" s="43" t="s">
        <v>1352</v>
      </c>
      <c r="O520" s="38" t="s">
        <v>642</v>
      </c>
      <c r="P520" s="39" t="s">
        <v>163</v>
      </c>
      <c r="Q520" s="39"/>
      <c r="R520" s="40"/>
      <c r="S520" s="40"/>
      <c r="T520" s="40"/>
      <c r="U520" s="40"/>
      <c r="V520" s="40">
        <v>2022</v>
      </c>
      <c r="W520" s="40"/>
      <c r="X520" s="39"/>
      <c r="Y520" s="40"/>
      <c r="Z520" s="40"/>
      <c r="AA520" s="40"/>
      <c r="AB520" s="40"/>
      <c r="AC520" s="39" t="s">
        <v>42</v>
      </c>
      <c r="AD520" s="52"/>
      <c r="AE520" s="53"/>
      <c r="AF520" s="53"/>
      <c r="AG520" s="52"/>
      <c r="AH520" s="53"/>
      <c r="AI520" s="54"/>
    </row>
    <row r="521" spans="1:35" x14ac:dyDescent="0.25">
      <c r="A521" s="14" t="s">
        <v>43</v>
      </c>
      <c r="B521" s="63" t="s">
        <v>638</v>
      </c>
      <c r="C521" s="15" t="s">
        <v>711</v>
      </c>
      <c r="D521" s="17" t="s">
        <v>77</v>
      </c>
      <c r="E521" s="17" t="s">
        <v>80</v>
      </c>
      <c r="F521" s="17">
        <v>5</v>
      </c>
      <c r="G521" s="17" t="s">
        <v>63</v>
      </c>
      <c r="H521" s="17" t="s">
        <v>64</v>
      </c>
      <c r="I521" s="18">
        <v>125</v>
      </c>
      <c r="J521" s="12">
        <v>409999</v>
      </c>
      <c r="K521" s="126">
        <f t="shared" si="9"/>
        <v>54416.218727188265</v>
      </c>
      <c r="L521" s="13">
        <v>44504</v>
      </c>
      <c r="M521" s="8">
        <v>0</v>
      </c>
      <c r="N521" s="42" t="s">
        <v>714</v>
      </c>
      <c r="O521" s="35" t="s">
        <v>640</v>
      </c>
      <c r="P521" s="36" t="s">
        <v>719</v>
      </c>
      <c r="Q521" s="36"/>
      <c r="R521" s="37"/>
      <c r="S521" s="37"/>
      <c r="T521" s="37"/>
      <c r="U521" s="37"/>
      <c r="V521" s="37">
        <v>2022</v>
      </c>
      <c r="W521" s="37"/>
      <c r="X521" s="36"/>
      <c r="Y521" s="37"/>
      <c r="Z521" s="37"/>
      <c r="AA521" s="37"/>
      <c r="AB521" s="37"/>
      <c r="AC521" s="36" t="s">
        <v>42</v>
      </c>
      <c r="AD521" s="47"/>
      <c r="AE521" s="48"/>
      <c r="AF521" s="48"/>
      <c r="AG521" s="47"/>
      <c r="AH521" s="48"/>
      <c r="AI521" s="51"/>
    </row>
    <row r="522" spans="1:35" x14ac:dyDescent="0.25">
      <c r="A522" s="14" t="s">
        <v>43</v>
      </c>
      <c r="B522" s="63" t="s">
        <v>638</v>
      </c>
      <c r="C522" s="15" t="s">
        <v>712</v>
      </c>
      <c r="D522" s="17" t="s">
        <v>77</v>
      </c>
      <c r="E522" s="17" t="s">
        <v>80</v>
      </c>
      <c r="F522" s="17">
        <v>5</v>
      </c>
      <c r="G522" s="17" t="s">
        <v>63</v>
      </c>
      <c r="H522" s="17" t="s">
        <v>64</v>
      </c>
      <c r="I522" s="18">
        <v>125</v>
      </c>
      <c r="J522" s="12">
        <v>415143.4155</v>
      </c>
      <c r="K522" s="126">
        <v>60099</v>
      </c>
      <c r="L522" s="13">
        <v>45058</v>
      </c>
      <c r="M522" s="8">
        <v>0</v>
      </c>
      <c r="N522" s="42" t="s">
        <v>1353</v>
      </c>
      <c r="O522" s="35" t="s">
        <v>640</v>
      </c>
      <c r="P522" s="36" t="s">
        <v>1108</v>
      </c>
      <c r="Q522" s="36"/>
      <c r="R522" s="37"/>
      <c r="S522" s="37"/>
      <c r="T522" s="37"/>
      <c r="U522" s="37"/>
      <c r="V522" s="37">
        <v>2023</v>
      </c>
      <c r="W522" s="37"/>
      <c r="X522" s="36"/>
      <c r="Y522" s="37"/>
      <c r="Z522" s="37"/>
      <c r="AA522" s="37"/>
      <c r="AB522" s="37"/>
      <c r="AC522" s="36" t="s">
        <v>42</v>
      </c>
      <c r="AD522" s="47"/>
      <c r="AE522" s="48"/>
      <c r="AF522" s="48"/>
      <c r="AG522" s="47"/>
      <c r="AH522" s="48"/>
      <c r="AI522" s="51"/>
    </row>
    <row r="523" spans="1:35" x14ac:dyDescent="0.25">
      <c r="A523" s="14" t="s">
        <v>43</v>
      </c>
      <c r="B523" s="63" t="s">
        <v>638</v>
      </c>
      <c r="C523" s="15" t="s">
        <v>712</v>
      </c>
      <c r="D523" s="17" t="s">
        <v>77</v>
      </c>
      <c r="E523" s="17" t="s">
        <v>80</v>
      </c>
      <c r="F523" s="17">
        <v>5</v>
      </c>
      <c r="G523" s="17" t="s">
        <v>63</v>
      </c>
      <c r="H523" s="17" t="s">
        <v>64</v>
      </c>
      <c r="I523" s="18">
        <v>125</v>
      </c>
      <c r="J523" s="12">
        <v>434999</v>
      </c>
      <c r="K523" s="126">
        <f t="shared" si="9"/>
        <v>57734.288937553916</v>
      </c>
      <c r="L523" s="13">
        <v>44504</v>
      </c>
      <c r="M523" s="8">
        <v>0</v>
      </c>
      <c r="N523" s="42" t="s">
        <v>715</v>
      </c>
      <c r="O523" s="35" t="s">
        <v>640</v>
      </c>
      <c r="P523" s="36" t="s">
        <v>720</v>
      </c>
      <c r="Q523" s="36"/>
      <c r="R523" s="37"/>
      <c r="S523" s="37"/>
      <c r="T523" s="37"/>
      <c r="U523" s="37"/>
      <c r="V523" s="37">
        <v>2022</v>
      </c>
      <c r="W523" s="37"/>
      <c r="X523" s="36"/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x14ac:dyDescent="0.25">
      <c r="A524" s="14" t="s">
        <v>43</v>
      </c>
      <c r="B524" s="63" t="s">
        <v>638</v>
      </c>
      <c r="C524" s="15" t="s">
        <v>713</v>
      </c>
      <c r="D524" s="17" t="s">
        <v>77</v>
      </c>
      <c r="E524" s="17" t="s">
        <v>80</v>
      </c>
      <c r="F524" s="17">
        <v>5</v>
      </c>
      <c r="G524" s="17" t="s">
        <v>63</v>
      </c>
      <c r="H524" s="17" t="s">
        <v>64</v>
      </c>
      <c r="I524" s="18">
        <v>125</v>
      </c>
      <c r="J524" s="12">
        <v>468999</v>
      </c>
      <c r="K524" s="126">
        <f t="shared" si="9"/>
        <v>62246.864423651205</v>
      </c>
      <c r="L524" s="13">
        <v>44504</v>
      </c>
      <c r="M524" s="8">
        <v>0</v>
      </c>
      <c r="N524" s="42" t="s">
        <v>716</v>
      </c>
      <c r="O524" s="35" t="s">
        <v>641</v>
      </c>
      <c r="P524" s="36" t="s">
        <v>721</v>
      </c>
      <c r="Q524" s="36"/>
      <c r="R524" s="37"/>
      <c r="S524" s="37"/>
      <c r="T524" s="37"/>
      <c r="U524" s="37"/>
      <c r="V524" s="37">
        <v>2022</v>
      </c>
      <c r="W524" s="37"/>
      <c r="X524" s="36"/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x14ac:dyDescent="0.25">
      <c r="A525" s="14" t="s">
        <v>43</v>
      </c>
      <c r="B525" s="63" t="s">
        <v>638</v>
      </c>
      <c r="C525" s="15" t="s">
        <v>723</v>
      </c>
      <c r="D525" s="17" t="s">
        <v>77</v>
      </c>
      <c r="E525" s="17" t="s">
        <v>80</v>
      </c>
      <c r="F525" s="17">
        <v>5</v>
      </c>
      <c r="G525" s="17" t="s">
        <v>63</v>
      </c>
      <c r="H525" s="17" t="s">
        <v>64</v>
      </c>
      <c r="I525" s="18">
        <v>125</v>
      </c>
      <c r="J525" s="12">
        <v>499999</v>
      </c>
      <c r="K525" s="126">
        <f t="shared" si="9"/>
        <v>66361.271484504614</v>
      </c>
      <c r="L525" s="13">
        <v>44504</v>
      </c>
      <c r="M525" s="8">
        <v>0</v>
      </c>
      <c r="N525" s="42" t="s">
        <v>724</v>
      </c>
      <c r="O525" s="35" t="s">
        <v>641</v>
      </c>
      <c r="P525" s="36" t="s">
        <v>722</v>
      </c>
      <c r="Q525" s="36"/>
      <c r="R525" s="37"/>
      <c r="S525" s="37"/>
      <c r="T525" s="37"/>
      <c r="U525" s="37"/>
      <c r="V525" s="37">
        <v>2022</v>
      </c>
      <c r="W525" s="37"/>
      <c r="X525" s="36"/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x14ac:dyDescent="0.25">
      <c r="A526" s="14" t="s">
        <v>43</v>
      </c>
      <c r="B526" s="63" t="s">
        <v>638</v>
      </c>
      <c r="C526" s="15" t="s">
        <v>711</v>
      </c>
      <c r="D526" s="17" t="s">
        <v>77</v>
      </c>
      <c r="E526" s="17" t="s">
        <v>80</v>
      </c>
      <c r="F526" s="17">
        <v>5</v>
      </c>
      <c r="G526" s="17" t="s">
        <v>63</v>
      </c>
      <c r="H526" s="17" t="s">
        <v>64</v>
      </c>
      <c r="I526" s="18">
        <v>168</v>
      </c>
      <c r="J526" s="12">
        <v>475419.4155</v>
      </c>
      <c r="K526" s="126">
        <f t="shared" si="9"/>
        <v>63099</v>
      </c>
      <c r="L526" s="13">
        <v>44922</v>
      </c>
      <c r="M526" s="8">
        <v>0</v>
      </c>
      <c r="N526" s="42" t="s">
        <v>1354</v>
      </c>
      <c r="O526" s="35" t="s">
        <v>640</v>
      </c>
      <c r="P526" s="36" t="s">
        <v>991</v>
      </c>
      <c r="Q526" s="36"/>
      <c r="R526" s="37"/>
      <c r="S526" s="37"/>
      <c r="T526" s="37"/>
      <c r="U526" s="37"/>
      <c r="V526" s="37">
        <v>2022</v>
      </c>
      <c r="W526" s="37"/>
      <c r="X526" s="36"/>
      <c r="Y526" s="37"/>
      <c r="Z526" s="37"/>
      <c r="AA526" s="37"/>
      <c r="AB526" s="37"/>
      <c r="AC526" s="36" t="s">
        <v>42</v>
      </c>
      <c r="AD526" s="47"/>
      <c r="AE526" s="48"/>
      <c r="AF526" s="48"/>
      <c r="AG526" s="47"/>
      <c r="AH526" s="48"/>
      <c r="AI526" s="51"/>
    </row>
    <row r="527" spans="1:35" x14ac:dyDescent="0.25">
      <c r="A527" s="14" t="s">
        <v>43</v>
      </c>
      <c r="B527" s="63" t="s">
        <v>638</v>
      </c>
      <c r="C527" s="15" t="s">
        <v>711</v>
      </c>
      <c r="D527" s="17" t="s">
        <v>77</v>
      </c>
      <c r="E527" s="17" t="s">
        <v>80</v>
      </c>
      <c r="F527" s="17">
        <v>5</v>
      </c>
      <c r="G527" s="17" t="s">
        <v>63</v>
      </c>
      <c r="H527" s="17" t="s">
        <v>64</v>
      </c>
      <c r="I527" s="18">
        <v>168</v>
      </c>
      <c r="J527" s="12">
        <v>475796.14050000004</v>
      </c>
      <c r="K527" s="126">
        <v>63149</v>
      </c>
      <c r="L527" s="13">
        <v>45058</v>
      </c>
      <c r="M527" s="8">
        <v>0</v>
      </c>
      <c r="N527" s="42" t="s">
        <v>1355</v>
      </c>
      <c r="O527" s="35" t="s">
        <v>640</v>
      </c>
      <c r="P527" s="36" t="s">
        <v>1109</v>
      </c>
      <c r="Q527" s="36"/>
      <c r="R527" s="37"/>
      <c r="S527" s="37"/>
      <c r="T527" s="37"/>
      <c r="U527" s="37"/>
      <c r="V527" s="37">
        <v>2023</v>
      </c>
      <c r="W527" s="37"/>
      <c r="X527" s="36"/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x14ac:dyDescent="0.25">
      <c r="A528" s="14" t="s">
        <v>43</v>
      </c>
      <c r="B528" s="63" t="s">
        <v>638</v>
      </c>
      <c r="C528" s="15" t="s">
        <v>711</v>
      </c>
      <c r="D528" s="17" t="s">
        <v>77</v>
      </c>
      <c r="E528" s="17" t="s">
        <v>80</v>
      </c>
      <c r="F528" s="17">
        <v>5</v>
      </c>
      <c r="G528" s="17" t="s">
        <v>63</v>
      </c>
      <c r="H528" s="17" t="s">
        <v>64</v>
      </c>
      <c r="I528" s="18">
        <v>168</v>
      </c>
      <c r="J528" s="12">
        <v>485590.99050000001</v>
      </c>
      <c r="K528" s="126">
        <v>64449</v>
      </c>
      <c r="L528" s="13">
        <v>45063</v>
      </c>
      <c r="M528" s="8">
        <v>0</v>
      </c>
      <c r="N528" s="42" t="s">
        <v>1356</v>
      </c>
      <c r="O528" s="35" t="s">
        <v>640</v>
      </c>
      <c r="P528" s="36" t="s">
        <v>1110</v>
      </c>
      <c r="Q528" s="36"/>
      <c r="R528" s="37"/>
      <c r="S528" s="37"/>
      <c r="T528" s="37"/>
      <c r="U528" s="37"/>
      <c r="V528" s="37">
        <v>2023</v>
      </c>
      <c r="W528" s="37"/>
      <c r="X528" s="36"/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x14ac:dyDescent="0.25">
      <c r="A529" s="14" t="s">
        <v>43</v>
      </c>
      <c r="B529" s="63" t="s">
        <v>638</v>
      </c>
      <c r="C529" s="15" t="s">
        <v>712</v>
      </c>
      <c r="D529" s="17" t="s">
        <v>77</v>
      </c>
      <c r="E529" s="17" t="s">
        <v>80</v>
      </c>
      <c r="F529" s="17">
        <v>5</v>
      </c>
      <c r="G529" s="17" t="s">
        <v>63</v>
      </c>
      <c r="H529" s="17" t="s">
        <v>64</v>
      </c>
      <c r="I529" s="18">
        <v>168</v>
      </c>
      <c r="J529" s="12">
        <v>495009.11550000001</v>
      </c>
      <c r="K529" s="126">
        <f t="shared" ref="K529" si="10">J529/7.5345</f>
        <v>65699</v>
      </c>
      <c r="L529" s="13">
        <v>44922</v>
      </c>
      <c r="M529" s="8">
        <v>0</v>
      </c>
      <c r="N529" s="42" t="s">
        <v>1357</v>
      </c>
      <c r="O529" s="35" t="s">
        <v>640</v>
      </c>
      <c r="P529" s="36" t="s">
        <v>992</v>
      </c>
      <c r="Q529" s="36"/>
      <c r="R529" s="37"/>
      <c r="S529" s="37"/>
      <c r="T529" s="37"/>
      <c r="U529" s="37"/>
      <c r="V529" s="37">
        <v>2022</v>
      </c>
      <c r="W529" s="37"/>
      <c r="X529" s="36"/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63" t="s">
        <v>638</v>
      </c>
      <c r="C530" s="15" t="s">
        <v>712</v>
      </c>
      <c r="D530" s="17" t="s">
        <v>77</v>
      </c>
      <c r="E530" s="17" t="s">
        <v>80</v>
      </c>
      <c r="F530" s="17">
        <v>5</v>
      </c>
      <c r="G530" s="17" t="s">
        <v>63</v>
      </c>
      <c r="H530" s="17" t="s">
        <v>64</v>
      </c>
      <c r="I530" s="18">
        <v>168</v>
      </c>
      <c r="J530" s="12">
        <v>504879.31050000002</v>
      </c>
      <c r="K530" s="126">
        <v>67009</v>
      </c>
      <c r="L530" s="13">
        <v>45063</v>
      </c>
      <c r="M530" s="8">
        <v>0</v>
      </c>
      <c r="N530" s="42" t="s">
        <v>1358</v>
      </c>
      <c r="O530" s="35" t="s">
        <v>640</v>
      </c>
      <c r="P530" s="36" t="s">
        <v>1111</v>
      </c>
      <c r="Q530" s="36"/>
      <c r="R530" s="37"/>
      <c r="S530" s="37"/>
      <c r="T530" s="37"/>
      <c r="U530" s="37"/>
      <c r="V530" s="37">
        <v>2023</v>
      </c>
      <c r="W530" s="37"/>
      <c r="X530" s="36"/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63" t="s">
        <v>638</v>
      </c>
      <c r="C531" s="15" t="s">
        <v>713</v>
      </c>
      <c r="D531" s="17" t="s">
        <v>77</v>
      </c>
      <c r="E531" s="17" t="s">
        <v>80</v>
      </c>
      <c r="F531" s="17">
        <v>5</v>
      </c>
      <c r="G531" s="17" t="s">
        <v>63</v>
      </c>
      <c r="H531" s="17" t="s">
        <v>64</v>
      </c>
      <c r="I531" s="18">
        <v>168</v>
      </c>
      <c r="J531" s="12">
        <v>514598.81550000003</v>
      </c>
      <c r="K531" s="126">
        <f t="shared" ref="K531" si="11">J531/7.5345</f>
        <v>68299</v>
      </c>
      <c r="L531" s="13">
        <v>44922</v>
      </c>
      <c r="M531" s="8">
        <v>0</v>
      </c>
      <c r="N531" s="42" t="s">
        <v>1359</v>
      </c>
      <c r="O531" s="35" t="s">
        <v>641</v>
      </c>
      <c r="P531" s="36" t="s">
        <v>993</v>
      </c>
      <c r="Q531" s="36"/>
      <c r="R531" s="37"/>
      <c r="S531" s="37"/>
      <c r="T531" s="37"/>
      <c r="U531" s="37"/>
      <c r="V531" s="37">
        <v>2022</v>
      </c>
      <c r="W531" s="37"/>
      <c r="X531" s="36"/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63" t="s">
        <v>638</v>
      </c>
      <c r="C532" s="15" t="s">
        <v>713</v>
      </c>
      <c r="D532" s="17" t="s">
        <v>77</v>
      </c>
      <c r="E532" s="17" t="s">
        <v>80</v>
      </c>
      <c r="F532" s="17">
        <v>5</v>
      </c>
      <c r="G532" s="17" t="s">
        <v>63</v>
      </c>
      <c r="H532" s="17" t="s">
        <v>64</v>
      </c>
      <c r="I532" s="18">
        <v>168</v>
      </c>
      <c r="J532" s="12">
        <v>521078.48550000001</v>
      </c>
      <c r="K532" s="126">
        <v>69159</v>
      </c>
      <c r="L532" s="13">
        <v>45058</v>
      </c>
      <c r="M532" s="8">
        <v>0</v>
      </c>
      <c r="N532" s="42" t="s">
        <v>1360</v>
      </c>
      <c r="O532" s="35" t="s">
        <v>641</v>
      </c>
      <c r="P532" s="36" t="s">
        <v>1112</v>
      </c>
      <c r="Q532" s="36"/>
      <c r="R532" s="37"/>
      <c r="S532" s="37"/>
      <c r="T532" s="37"/>
      <c r="U532" s="37"/>
      <c r="V532" s="37">
        <v>2023</v>
      </c>
      <c r="W532" s="37"/>
      <c r="X532" s="36"/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63" t="s">
        <v>638</v>
      </c>
      <c r="C533" s="15" t="s">
        <v>723</v>
      </c>
      <c r="D533" s="17" t="s">
        <v>77</v>
      </c>
      <c r="E533" s="17" t="s">
        <v>80</v>
      </c>
      <c r="F533" s="17">
        <v>5</v>
      </c>
      <c r="G533" s="17" t="s">
        <v>63</v>
      </c>
      <c r="H533" s="17" t="s">
        <v>64</v>
      </c>
      <c r="I533" s="18">
        <v>168</v>
      </c>
      <c r="J533" s="12">
        <v>545490.26549999998</v>
      </c>
      <c r="K533" s="126">
        <f t="shared" si="9"/>
        <v>72399</v>
      </c>
      <c r="L533" s="13">
        <v>44922</v>
      </c>
      <c r="M533" s="8">
        <v>0</v>
      </c>
      <c r="N533" s="42" t="s">
        <v>1361</v>
      </c>
      <c r="O533" s="35" t="s">
        <v>641</v>
      </c>
      <c r="P533" s="36" t="s">
        <v>994</v>
      </c>
      <c r="Q533" s="36"/>
      <c r="R533" s="37"/>
      <c r="S533" s="37"/>
      <c r="T533" s="37"/>
      <c r="U533" s="37"/>
      <c r="V533" s="37">
        <v>2022</v>
      </c>
      <c r="W533" s="37"/>
      <c r="X533" s="36"/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x14ac:dyDescent="0.25">
      <c r="A534" s="14" t="s">
        <v>43</v>
      </c>
      <c r="B534" s="63" t="s">
        <v>638</v>
      </c>
      <c r="C534" s="15" t="s">
        <v>723</v>
      </c>
      <c r="D534" s="17" t="s">
        <v>77</v>
      </c>
      <c r="E534" s="17" t="s">
        <v>80</v>
      </c>
      <c r="F534" s="17">
        <v>5</v>
      </c>
      <c r="G534" s="17" t="s">
        <v>63</v>
      </c>
      <c r="H534" s="17" t="s">
        <v>64</v>
      </c>
      <c r="I534" s="18">
        <v>168</v>
      </c>
      <c r="J534" s="12">
        <v>550010.96550000005</v>
      </c>
      <c r="K534" s="126">
        <v>72999</v>
      </c>
      <c r="L534" s="13">
        <v>45204</v>
      </c>
      <c r="M534" s="8">
        <v>0</v>
      </c>
      <c r="N534" s="42" t="s">
        <v>1362</v>
      </c>
      <c r="O534" s="35" t="s">
        <v>641</v>
      </c>
      <c r="P534" s="36" t="s">
        <v>1113</v>
      </c>
      <c r="Q534" s="36"/>
      <c r="R534" s="37"/>
      <c r="S534" s="37"/>
      <c r="T534" s="37"/>
      <c r="U534" s="37"/>
      <c r="V534" s="37">
        <v>2023</v>
      </c>
      <c r="W534" s="37"/>
      <c r="X534" s="36"/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x14ac:dyDescent="0.25">
      <c r="A535" s="14" t="s">
        <v>43</v>
      </c>
      <c r="B535" s="63" t="s">
        <v>638</v>
      </c>
      <c r="C535" s="15" t="s">
        <v>723</v>
      </c>
      <c r="D535" s="17" t="s">
        <v>77</v>
      </c>
      <c r="E535" s="17" t="s">
        <v>80</v>
      </c>
      <c r="F535" s="17">
        <v>5</v>
      </c>
      <c r="G535" s="17" t="s">
        <v>63</v>
      </c>
      <c r="H535" s="17" t="s">
        <v>64</v>
      </c>
      <c r="I535" s="18">
        <v>168</v>
      </c>
      <c r="J535" s="12">
        <v>557394.77549999999</v>
      </c>
      <c r="K535" s="126">
        <v>73979</v>
      </c>
      <c r="L535" s="13">
        <v>45063</v>
      </c>
      <c r="M535" s="8">
        <v>0</v>
      </c>
      <c r="N535" s="42" t="s">
        <v>1363</v>
      </c>
      <c r="O535" s="35" t="s">
        <v>641</v>
      </c>
      <c r="P535" s="36" t="s">
        <v>1114</v>
      </c>
      <c r="Q535" s="36"/>
      <c r="R535" s="37"/>
      <c r="S535" s="37"/>
      <c r="T535" s="37"/>
      <c r="U535" s="37"/>
      <c r="V535" s="37">
        <v>2023</v>
      </c>
      <c r="W535" s="37"/>
      <c r="X535" s="36"/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63" t="s">
        <v>638</v>
      </c>
      <c r="C536" s="15" t="s">
        <v>723</v>
      </c>
      <c r="D536" s="17" t="s">
        <v>77</v>
      </c>
      <c r="E536" s="17" t="s">
        <v>80</v>
      </c>
      <c r="F536" s="17">
        <v>5</v>
      </c>
      <c r="G536" s="17" t="s">
        <v>63</v>
      </c>
      <c r="H536" s="17" t="s">
        <v>64</v>
      </c>
      <c r="I536" s="18">
        <v>168</v>
      </c>
      <c r="J536" s="12">
        <v>549257.51549999998</v>
      </c>
      <c r="K536" s="126">
        <v>72899</v>
      </c>
      <c r="L536" s="13">
        <v>45058</v>
      </c>
      <c r="M536" s="8">
        <v>0</v>
      </c>
      <c r="N536" s="42" t="s">
        <v>1364</v>
      </c>
      <c r="O536" s="35" t="s">
        <v>641</v>
      </c>
      <c r="P536" s="36" t="s">
        <v>1115</v>
      </c>
      <c r="Q536" s="36"/>
      <c r="R536" s="37"/>
      <c r="S536" s="37"/>
      <c r="T536" s="37"/>
      <c r="U536" s="37"/>
      <c r="V536" s="37">
        <v>2023</v>
      </c>
      <c r="W536" s="37"/>
      <c r="X536" s="36"/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x14ac:dyDescent="0.25">
      <c r="A537" s="14" t="s">
        <v>43</v>
      </c>
      <c r="B537" s="63" t="s">
        <v>638</v>
      </c>
      <c r="C537" s="15" t="s">
        <v>723</v>
      </c>
      <c r="D537" s="17" t="s">
        <v>77</v>
      </c>
      <c r="E537" s="17" t="s">
        <v>80</v>
      </c>
      <c r="F537" s="17">
        <v>5</v>
      </c>
      <c r="G537" s="17" t="s">
        <v>63</v>
      </c>
      <c r="H537" s="17" t="s">
        <v>64</v>
      </c>
      <c r="I537" s="18">
        <v>168</v>
      </c>
      <c r="J537" s="12">
        <v>557168.74050000007</v>
      </c>
      <c r="K537" s="126">
        <v>73949</v>
      </c>
      <c r="L537" s="13">
        <v>45063</v>
      </c>
      <c r="M537" s="8">
        <v>0</v>
      </c>
      <c r="N537" s="42" t="s">
        <v>1365</v>
      </c>
      <c r="O537" s="35" t="s">
        <v>641</v>
      </c>
      <c r="P537" s="36" t="s">
        <v>1116</v>
      </c>
      <c r="Q537" s="36"/>
      <c r="R537" s="37"/>
      <c r="S537" s="37"/>
      <c r="T537" s="37"/>
      <c r="U537" s="37"/>
      <c r="V537" s="37">
        <v>2023</v>
      </c>
      <c r="W537" s="37"/>
      <c r="X537" s="36"/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63" t="s">
        <v>638</v>
      </c>
      <c r="C538" s="15" t="s">
        <v>712</v>
      </c>
      <c r="D538" s="17" t="s">
        <v>77</v>
      </c>
      <c r="E538" s="17" t="s">
        <v>80</v>
      </c>
      <c r="F538" s="17">
        <v>5</v>
      </c>
      <c r="G538" s="17" t="s">
        <v>63</v>
      </c>
      <c r="H538" s="17" t="s">
        <v>64</v>
      </c>
      <c r="I538" s="18">
        <v>239</v>
      </c>
      <c r="J538" s="12">
        <v>519119.51550000004</v>
      </c>
      <c r="K538" s="126">
        <f t="shared" si="9"/>
        <v>68899</v>
      </c>
      <c r="L538" s="13">
        <v>44922</v>
      </c>
      <c r="M538" s="8">
        <v>0</v>
      </c>
      <c r="N538" s="42" t="s">
        <v>1366</v>
      </c>
      <c r="O538" s="35" t="s">
        <v>717</v>
      </c>
      <c r="P538" s="36" t="s">
        <v>992</v>
      </c>
      <c r="Q538" s="36"/>
      <c r="R538" s="37"/>
      <c r="S538" s="37"/>
      <c r="T538" s="37"/>
      <c r="U538" s="37"/>
      <c r="V538" s="37">
        <v>2022</v>
      </c>
      <c r="W538" s="37"/>
      <c r="X538" s="36"/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63" t="s">
        <v>638</v>
      </c>
      <c r="C539" s="15" t="s">
        <v>713</v>
      </c>
      <c r="D539" s="17" t="s">
        <v>77</v>
      </c>
      <c r="E539" s="17" t="s">
        <v>80</v>
      </c>
      <c r="F539" s="17">
        <v>5</v>
      </c>
      <c r="G539" s="17" t="s">
        <v>63</v>
      </c>
      <c r="H539" s="17" t="s">
        <v>64</v>
      </c>
      <c r="I539" s="18">
        <v>239</v>
      </c>
      <c r="J539" s="12">
        <v>543229.9155</v>
      </c>
      <c r="K539" s="126">
        <f t="shared" si="9"/>
        <v>72099</v>
      </c>
      <c r="L539" s="13">
        <v>44922</v>
      </c>
      <c r="M539" s="8">
        <v>0</v>
      </c>
      <c r="N539" s="42" t="s">
        <v>1367</v>
      </c>
      <c r="O539" s="35" t="s">
        <v>718</v>
      </c>
      <c r="P539" s="36" t="s">
        <v>993</v>
      </c>
      <c r="Q539" s="36"/>
      <c r="R539" s="37"/>
      <c r="S539" s="37"/>
      <c r="T539" s="37"/>
      <c r="U539" s="37"/>
      <c r="V539" s="37">
        <v>2022</v>
      </c>
      <c r="W539" s="37"/>
      <c r="X539" s="36"/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63" t="s">
        <v>638</v>
      </c>
      <c r="C540" s="15" t="s">
        <v>713</v>
      </c>
      <c r="D540" s="17" t="s">
        <v>77</v>
      </c>
      <c r="E540" s="17" t="s">
        <v>80</v>
      </c>
      <c r="F540" s="17">
        <v>5</v>
      </c>
      <c r="G540" s="17" t="s">
        <v>63</v>
      </c>
      <c r="H540" s="17" t="s">
        <v>64</v>
      </c>
      <c r="I540" s="18">
        <v>239</v>
      </c>
      <c r="J540" s="12">
        <v>547223.20050000004</v>
      </c>
      <c r="K540" s="126">
        <v>72629</v>
      </c>
      <c r="L540" s="13">
        <v>45063</v>
      </c>
      <c r="M540" s="8">
        <v>0</v>
      </c>
      <c r="N540" s="42" t="s">
        <v>1368</v>
      </c>
      <c r="O540" s="35" t="s">
        <v>718</v>
      </c>
      <c r="P540" s="36" t="s">
        <v>1117</v>
      </c>
      <c r="Q540" s="36"/>
      <c r="R540" s="37"/>
      <c r="S540" s="37"/>
      <c r="T540" s="37"/>
      <c r="U540" s="37"/>
      <c r="V540" s="37">
        <v>2023</v>
      </c>
      <c r="W540" s="37"/>
      <c r="X540" s="36"/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63" t="s">
        <v>638</v>
      </c>
      <c r="C541" s="15" t="s">
        <v>713</v>
      </c>
      <c r="D541" s="17" t="s">
        <v>77</v>
      </c>
      <c r="E541" s="17" t="s">
        <v>80</v>
      </c>
      <c r="F541" s="17">
        <v>5</v>
      </c>
      <c r="G541" s="17" t="s">
        <v>63</v>
      </c>
      <c r="H541" s="17" t="s">
        <v>64</v>
      </c>
      <c r="I541" s="18">
        <v>239</v>
      </c>
      <c r="J541" s="12">
        <v>553778.21550000005</v>
      </c>
      <c r="K541" s="126">
        <v>73499</v>
      </c>
      <c r="L541" s="13">
        <v>45058</v>
      </c>
      <c r="M541" s="8">
        <v>0</v>
      </c>
      <c r="N541" s="42" t="s">
        <v>1369</v>
      </c>
      <c r="O541" s="35" t="s">
        <v>718</v>
      </c>
      <c r="P541" s="36" t="s">
        <v>825</v>
      </c>
      <c r="Q541" s="36"/>
      <c r="R541" s="37"/>
      <c r="S541" s="37"/>
      <c r="T541" s="37"/>
      <c r="U541" s="37"/>
      <c r="V541" s="37">
        <v>2023</v>
      </c>
      <c r="W541" s="37"/>
      <c r="X541" s="36"/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x14ac:dyDescent="0.25">
      <c r="A542" s="14" t="s">
        <v>43</v>
      </c>
      <c r="B542" s="63" t="s">
        <v>638</v>
      </c>
      <c r="C542" s="15" t="s">
        <v>723</v>
      </c>
      <c r="D542" s="17" t="s">
        <v>77</v>
      </c>
      <c r="E542" s="17" t="s">
        <v>80</v>
      </c>
      <c r="F542" s="17">
        <v>5</v>
      </c>
      <c r="G542" s="17" t="s">
        <v>63</v>
      </c>
      <c r="H542" s="17" t="s">
        <v>64</v>
      </c>
      <c r="I542" s="18">
        <v>239</v>
      </c>
      <c r="J542" s="12">
        <v>574121.36550000007</v>
      </c>
      <c r="K542" s="126">
        <f t="shared" si="9"/>
        <v>76199</v>
      </c>
      <c r="L542" s="13">
        <v>44922</v>
      </c>
      <c r="M542" s="8">
        <v>0</v>
      </c>
      <c r="N542" s="42" t="s">
        <v>1370</v>
      </c>
      <c r="O542" s="35" t="s">
        <v>718</v>
      </c>
      <c r="P542" s="36" t="s">
        <v>994</v>
      </c>
      <c r="Q542" s="36"/>
      <c r="R542" s="37"/>
      <c r="S542" s="37"/>
      <c r="T542" s="37"/>
      <c r="U542" s="37"/>
      <c r="V542" s="37">
        <v>2022</v>
      </c>
      <c r="W542" s="37"/>
      <c r="X542" s="36"/>
      <c r="Y542" s="37"/>
      <c r="Z542" s="37"/>
      <c r="AA542" s="37"/>
      <c r="AB542" s="37"/>
      <c r="AC542" s="36" t="s">
        <v>42</v>
      </c>
      <c r="AD542" s="47"/>
      <c r="AE542" s="48"/>
      <c r="AF542" s="48"/>
      <c r="AG542" s="47"/>
      <c r="AH542" s="48"/>
      <c r="AI542" s="51"/>
    </row>
    <row r="543" spans="1:35" x14ac:dyDescent="0.25">
      <c r="A543" s="14" t="s">
        <v>43</v>
      </c>
      <c r="B543" s="63" t="s">
        <v>638</v>
      </c>
      <c r="C543" s="15" t="s">
        <v>723</v>
      </c>
      <c r="D543" s="17" t="s">
        <v>77</v>
      </c>
      <c r="E543" s="17" t="s">
        <v>80</v>
      </c>
      <c r="F543" s="17">
        <v>5</v>
      </c>
      <c r="G543" s="17" t="s">
        <v>63</v>
      </c>
      <c r="H543" s="17" t="s">
        <v>64</v>
      </c>
      <c r="I543" s="18">
        <v>239</v>
      </c>
      <c r="J543" s="12">
        <v>584669.6655</v>
      </c>
      <c r="K543" s="126">
        <v>77599</v>
      </c>
      <c r="L543" s="13">
        <v>45058</v>
      </c>
      <c r="M543" s="8">
        <v>0</v>
      </c>
      <c r="N543" s="42" t="s">
        <v>1371</v>
      </c>
      <c r="O543" s="35" t="s">
        <v>718</v>
      </c>
      <c r="P543" s="36" t="s">
        <v>1116</v>
      </c>
      <c r="Q543" s="36"/>
      <c r="R543" s="37"/>
      <c r="S543" s="37"/>
      <c r="T543" s="37"/>
      <c r="U543" s="37"/>
      <c r="V543" s="37">
        <v>2023</v>
      </c>
      <c r="W543" s="37"/>
      <c r="X543" s="36"/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x14ac:dyDescent="0.25">
      <c r="A544" s="14" t="s">
        <v>43</v>
      </c>
      <c r="B544" s="63" t="s">
        <v>638</v>
      </c>
      <c r="C544" s="15" t="s">
        <v>723</v>
      </c>
      <c r="D544" s="17" t="s">
        <v>77</v>
      </c>
      <c r="E544" s="17" t="s">
        <v>80</v>
      </c>
      <c r="F544" s="17">
        <v>5</v>
      </c>
      <c r="G544" s="17" t="s">
        <v>63</v>
      </c>
      <c r="H544" s="17" t="s">
        <v>64</v>
      </c>
      <c r="I544" s="18">
        <v>239</v>
      </c>
      <c r="J544" s="12">
        <v>588512.26049999997</v>
      </c>
      <c r="K544" s="126">
        <v>78109</v>
      </c>
      <c r="L544" s="13">
        <v>45058</v>
      </c>
      <c r="M544" s="8">
        <v>0</v>
      </c>
      <c r="N544" s="42" t="s">
        <v>1372</v>
      </c>
      <c r="O544" s="35" t="s">
        <v>718</v>
      </c>
      <c r="P544" s="36" t="s">
        <v>1118</v>
      </c>
      <c r="Q544" s="36"/>
      <c r="R544" s="37"/>
      <c r="S544" s="37"/>
      <c r="T544" s="37"/>
      <c r="U544" s="37"/>
      <c r="V544" s="37">
        <v>2023</v>
      </c>
      <c r="W544" s="37"/>
      <c r="X544" s="36"/>
      <c r="Y544" s="37"/>
      <c r="Z544" s="37"/>
      <c r="AA544" s="37"/>
      <c r="AB544" s="37"/>
      <c r="AC544" s="36" t="s">
        <v>42</v>
      </c>
      <c r="AD544" s="47"/>
      <c r="AE544" s="48"/>
      <c r="AF544" s="48"/>
      <c r="AG544" s="47"/>
      <c r="AH544" s="48"/>
      <c r="AI544" s="51"/>
    </row>
    <row r="545" spans="1:35" s="4" customFormat="1" ht="15.75" thickBot="1" x14ac:dyDescent="0.3">
      <c r="A545" s="19" t="s">
        <v>43</v>
      </c>
      <c r="B545" s="72" t="s">
        <v>638</v>
      </c>
      <c r="C545" s="20" t="s">
        <v>180</v>
      </c>
      <c r="D545" s="22" t="s">
        <v>77</v>
      </c>
      <c r="E545" s="22" t="s">
        <v>80</v>
      </c>
      <c r="F545" s="22">
        <v>5</v>
      </c>
      <c r="G545" s="22" t="s">
        <v>63</v>
      </c>
      <c r="H545" s="22" t="s">
        <v>64</v>
      </c>
      <c r="I545" s="23">
        <v>430</v>
      </c>
      <c r="J545" s="55">
        <v>660014.6655</v>
      </c>
      <c r="K545" s="127">
        <f t="shared" si="9"/>
        <v>87599</v>
      </c>
      <c r="L545" s="56">
        <v>44922</v>
      </c>
      <c r="M545" s="11">
        <v>0</v>
      </c>
      <c r="N545" s="43" t="s">
        <v>1373</v>
      </c>
      <c r="O545" s="38" t="s">
        <v>642</v>
      </c>
      <c r="P545" s="39" t="s">
        <v>995</v>
      </c>
      <c r="Q545" s="39"/>
      <c r="R545" s="40"/>
      <c r="S545" s="40"/>
      <c r="T545" s="40"/>
      <c r="U545" s="40"/>
      <c r="V545" s="40">
        <v>2022</v>
      </c>
      <c r="W545" s="40"/>
      <c r="X545" s="39"/>
      <c r="Y545" s="40"/>
      <c r="Z545" s="40"/>
      <c r="AA545" s="40"/>
      <c r="AB545" s="40"/>
      <c r="AC545" s="39" t="s">
        <v>42</v>
      </c>
      <c r="AD545" s="52"/>
      <c r="AE545" s="53"/>
      <c r="AF545" s="53"/>
      <c r="AG545" s="52"/>
      <c r="AH545" s="53"/>
      <c r="AI545" s="54"/>
    </row>
    <row r="546" spans="1:35" s="142" customFormat="1" x14ac:dyDescent="0.25">
      <c r="A546" s="14" t="s">
        <v>43</v>
      </c>
      <c r="B546" s="63" t="s">
        <v>1139</v>
      </c>
      <c r="C546" s="15" t="s">
        <v>628</v>
      </c>
      <c r="D546" s="17" t="s">
        <v>77</v>
      </c>
      <c r="E546" s="17" t="s">
        <v>80</v>
      </c>
      <c r="F546" s="17">
        <v>5</v>
      </c>
      <c r="G546" s="17" t="s">
        <v>63</v>
      </c>
      <c r="H546" s="17" t="s">
        <v>64</v>
      </c>
      <c r="I546" s="18">
        <v>149.5</v>
      </c>
      <c r="J546" s="12">
        <v>655493.96550000005</v>
      </c>
      <c r="K546" s="126">
        <v>86999</v>
      </c>
      <c r="L546" s="13">
        <v>45169</v>
      </c>
      <c r="M546" s="8">
        <v>0</v>
      </c>
      <c r="N546" s="42" t="s">
        <v>1374</v>
      </c>
      <c r="O546" s="35" t="s">
        <v>1141</v>
      </c>
      <c r="P546" s="36" t="s">
        <v>1143</v>
      </c>
      <c r="Q546" s="36"/>
      <c r="R546" s="37"/>
      <c r="S546" s="37"/>
      <c r="T546" s="37"/>
      <c r="U546" s="37"/>
      <c r="V546" s="37">
        <v>2024</v>
      </c>
      <c r="W546" s="37"/>
      <c r="X546" s="36"/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s="4" customFormat="1" ht="15.75" thickBot="1" x14ac:dyDescent="0.3">
      <c r="A547" s="19" t="s">
        <v>43</v>
      </c>
      <c r="B547" s="72" t="s">
        <v>1139</v>
      </c>
      <c r="C547" s="20" t="s">
        <v>1140</v>
      </c>
      <c r="D547" s="22" t="s">
        <v>77</v>
      </c>
      <c r="E547" s="22" t="s">
        <v>80</v>
      </c>
      <c r="F547" s="22">
        <v>5</v>
      </c>
      <c r="G547" s="22" t="s">
        <v>63</v>
      </c>
      <c r="H547" s="22" t="s">
        <v>64</v>
      </c>
      <c r="I547" s="23">
        <v>283</v>
      </c>
      <c r="J547" s="55">
        <v>693166.46550000005</v>
      </c>
      <c r="K547" s="127">
        <v>91999</v>
      </c>
      <c r="L547" s="56">
        <v>45169</v>
      </c>
      <c r="M547" s="11">
        <v>0</v>
      </c>
      <c r="N547" s="43" t="s">
        <v>1375</v>
      </c>
      <c r="O547" s="38" t="s">
        <v>1142</v>
      </c>
      <c r="P547" s="39" t="s">
        <v>1144</v>
      </c>
      <c r="Q547" s="39"/>
      <c r="R547" s="40"/>
      <c r="S547" s="40"/>
      <c r="T547" s="40"/>
      <c r="U547" s="40"/>
      <c r="V547" s="40">
        <v>2024</v>
      </c>
      <c r="W547" s="40"/>
      <c r="X547" s="39"/>
      <c r="Y547" s="40"/>
      <c r="Z547" s="40"/>
      <c r="AA547" s="40"/>
      <c r="AB547" s="40"/>
      <c r="AC547" s="39" t="s">
        <v>42</v>
      </c>
      <c r="AD547" s="52"/>
      <c r="AE547" s="53"/>
      <c r="AF547" s="53"/>
      <c r="AG547" s="52"/>
      <c r="AH547" s="53"/>
      <c r="AI547" s="54"/>
    </row>
    <row r="548" spans="1:35" x14ac:dyDescent="0.25">
      <c r="A548" s="14" t="s">
        <v>43</v>
      </c>
      <c r="B548" s="15" t="s">
        <v>49</v>
      </c>
      <c r="C548" s="15" t="s">
        <v>231</v>
      </c>
      <c r="D548" s="17" t="s">
        <v>78</v>
      </c>
      <c r="E548" s="17" t="s">
        <v>30</v>
      </c>
      <c r="F548" s="17">
        <v>5</v>
      </c>
      <c r="G548" s="17" t="s">
        <v>51</v>
      </c>
      <c r="H548" s="17">
        <v>1591</v>
      </c>
      <c r="I548" s="18">
        <v>97</v>
      </c>
      <c r="J548" s="12">
        <v>149699</v>
      </c>
      <c r="K548" s="126">
        <f t="shared" si="9"/>
        <v>19868.471696861103</v>
      </c>
      <c r="L548" s="13">
        <v>44203</v>
      </c>
      <c r="M548" s="8">
        <v>180</v>
      </c>
      <c r="N548" s="42" t="s">
        <v>1376</v>
      </c>
      <c r="O548" s="35" t="s">
        <v>72</v>
      </c>
      <c r="P548" s="36" t="s">
        <v>352</v>
      </c>
      <c r="Q548" s="36" t="s">
        <v>53</v>
      </c>
      <c r="R548" s="37" t="s">
        <v>215</v>
      </c>
      <c r="S548" s="37"/>
      <c r="T548" s="37"/>
      <c r="U548" s="37"/>
      <c r="V548" s="37">
        <v>2020</v>
      </c>
      <c r="W548" s="37"/>
      <c r="X548" s="36"/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231</v>
      </c>
      <c r="D549" s="17" t="s">
        <v>78</v>
      </c>
      <c r="E549" s="17" t="s">
        <v>30</v>
      </c>
      <c r="F549" s="17">
        <v>5</v>
      </c>
      <c r="G549" s="17" t="s">
        <v>58</v>
      </c>
      <c r="H549" s="17">
        <v>1598</v>
      </c>
      <c r="I549" s="18">
        <v>100</v>
      </c>
      <c r="J549" s="12">
        <v>179324</v>
      </c>
      <c r="K549" s="126">
        <f t="shared" si="9"/>
        <v>23800.384896144402</v>
      </c>
      <c r="L549" s="13">
        <v>44203</v>
      </c>
      <c r="M549" s="8">
        <v>149</v>
      </c>
      <c r="N549" s="42" t="s">
        <v>1377</v>
      </c>
      <c r="O549" s="35" t="s">
        <v>209</v>
      </c>
      <c r="P549" s="36" t="s">
        <v>345</v>
      </c>
      <c r="Q549" s="36" t="s">
        <v>62</v>
      </c>
      <c r="R549" s="37" t="s">
        <v>217</v>
      </c>
      <c r="S549" s="37"/>
      <c r="T549" s="37"/>
      <c r="U549" s="37"/>
      <c r="V549" s="37">
        <v>2020</v>
      </c>
      <c r="W549" s="37"/>
      <c r="X549" s="36"/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s="4" customFormat="1" ht="15.75" thickBot="1" x14ac:dyDescent="0.3">
      <c r="A550" s="19" t="s">
        <v>43</v>
      </c>
      <c r="B550" s="20" t="s">
        <v>49</v>
      </c>
      <c r="C550" s="20" t="s">
        <v>342</v>
      </c>
      <c r="D550" s="22" t="s">
        <v>77</v>
      </c>
      <c r="E550" s="22" t="s">
        <v>81</v>
      </c>
      <c r="F550" s="22">
        <v>5</v>
      </c>
      <c r="G550" s="22" t="s">
        <v>58</v>
      </c>
      <c r="H550" s="22">
        <v>1598</v>
      </c>
      <c r="I550" s="23">
        <v>100</v>
      </c>
      <c r="J550" s="55">
        <v>205455.34009708738</v>
      </c>
      <c r="K550" s="127">
        <f t="shared" si="9"/>
        <v>27268.609741467564</v>
      </c>
      <c r="L550" s="56">
        <v>44203</v>
      </c>
      <c r="M550" s="11">
        <v>142</v>
      </c>
      <c r="N550" s="43" t="s">
        <v>1378</v>
      </c>
      <c r="O550" s="38" t="s">
        <v>212</v>
      </c>
      <c r="P550" s="39" t="s">
        <v>347</v>
      </c>
      <c r="Q550" s="39" t="s">
        <v>343</v>
      </c>
      <c r="R550" s="40" t="s">
        <v>218</v>
      </c>
      <c r="S550" s="40"/>
      <c r="T550" s="40"/>
      <c r="U550" s="40"/>
      <c r="V550" s="40">
        <v>2020</v>
      </c>
      <c r="W550" s="40"/>
      <c r="X550" s="39"/>
      <c r="Y550" s="40"/>
      <c r="Z550" s="40"/>
      <c r="AA550" s="40"/>
      <c r="AB550" s="40"/>
      <c r="AC550" s="39" t="s">
        <v>42</v>
      </c>
      <c r="AD550" s="52"/>
      <c r="AE550" s="53"/>
      <c r="AF550" s="53"/>
      <c r="AG550" s="52"/>
      <c r="AH550" s="53"/>
      <c r="AI550" s="54"/>
    </row>
    <row r="551" spans="1:35" x14ac:dyDescent="0.25">
      <c r="A551" s="14" t="s">
        <v>43</v>
      </c>
      <c r="B551" s="15" t="s">
        <v>49</v>
      </c>
      <c r="C551" s="15" t="s">
        <v>162</v>
      </c>
      <c r="D551" s="17" t="s">
        <v>78</v>
      </c>
      <c r="E551" s="17" t="s">
        <v>30</v>
      </c>
      <c r="F551" s="17">
        <v>5</v>
      </c>
      <c r="G551" s="17" t="s">
        <v>51</v>
      </c>
      <c r="H551" s="17">
        <v>1591</v>
      </c>
      <c r="I551" s="18">
        <v>97</v>
      </c>
      <c r="J551" s="12">
        <v>154874</v>
      </c>
      <c r="K551" s="126">
        <f t="shared" si="9"/>
        <v>20555.312230406795</v>
      </c>
      <c r="L551" s="13">
        <v>44203</v>
      </c>
      <c r="M551" s="8">
        <v>177</v>
      </c>
      <c r="N551" s="42" t="s">
        <v>1379</v>
      </c>
      <c r="O551" s="35" t="s">
        <v>72</v>
      </c>
      <c r="P551" s="36" t="s">
        <v>386</v>
      </c>
      <c r="Q551" s="36" t="s">
        <v>53</v>
      </c>
      <c r="R551" s="37" t="s">
        <v>215</v>
      </c>
      <c r="S551" s="37"/>
      <c r="T551" s="37"/>
      <c r="U551" s="37"/>
      <c r="V551" s="37">
        <v>2021</v>
      </c>
      <c r="W551" s="37"/>
      <c r="X551" s="36" t="s">
        <v>416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4" t="s">
        <v>43</v>
      </c>
      <c r="B552" s="15" t="s">
        <v>49</v>
      </c>
      <c r="C552" s="15" t="s">
        <v>341</v>
      </c>
      <c r="D552" s="17" t="s">
        <v>78</v>
      </c>
      <c r="E552" s="17" t="s">
        <v>30</v>
      </c>
      <c r="F552" s="17">
        <v>5</v>
      </c>
      <c r="G552" s="17" t="s">
        <v>58</v>
      </c>
      <c r="H552" s="17">
        <v>1598</v>
      </c>
      <c r="I552" s="18">
        <v>85</v>
      </c>
      <c r="J552" s="12">
        <v>177914</v>
      </c>
      <c r="K552" s="126">
        <f t="shared" si="9"/>
        <v>23613.24573627978</v>
      </c>
      <c r="L552" s="13">
        <v>44203</v>
      </c>
      <c r="M552" s="8">
        <v>135</v>
      </c>
      <c r="N552" s="42" t="s">
        <v>1380</v>
      </c>
      <c r="O552" s="35" t="s">
        <v>209</v>
      </c>
      <c r="P552" s="36" t="s">
        <v>387</v>
      </c>
      <c r="Q552" s="36" t="s">
        <v>205</v>
      </c>
      <c r="R552" s="37" t="s">
        <v>216</v>
      </c>
      <c r="S552" s="37"/>
      <c r="T552" s="37"/>
      <c r="U552" s="37"/>
      <c r="V552" s="37">
        <v>2021</v>
      </c>
      <c r="W552" s="37"/>
      <c r="X552" s="36" t="s">
        <v>416</v>
      </c>
      <c r="Y552" s="37"/>
      <c r="Z552" s="37"/>
      <c r="AA552" s="37"/>
      <c r="AB552" s="37"/>
      <c r="AC552" s="36" t="s">
        <v>42</v>
      </c>
      <c r="AD552" s="47"/>
      <c r="AE552" s="48"/>
      <c r="AF552" s="48"/>
      <c r="AG552" s="47"/>
      <c r="AH552" s="48"/>
      <c r="AI552" s="51"/>
    </row>
    <row r="553" spans="1:35" x14ac:dyDescent="0.25">
      <c r="A553" s="14" t="s">
        <v>43</v>
      </c>
      <c r="B553" s="15" t="s">
        <v>49</v>
      </c>
      <c r="C553" s="15" t="s">
        <v>341</v>
      </c>
      <c r="D553" s="17" t="s">
        <v>78</v>
      </c>
      <c r="E553" s="17" t="s">
        <v>30</v>
      </c>
      <c r="F553" s="17">
        <v>5</v>
      </c>
      <c r="G553" s="17" t="s">
        <v>58</v>
      </c>
      <c r="H553" s="17">
        <v>1598</v>
      </c>
      <c r="I553" s="18">
        <v>100</v>
      </c>
      <c r="J553" s="12">
        <v>183804</v>
      </c>
      <c r="K553" s="126">
        <f t="shared" si="9"/>
        <v>24394.983077841927</v>
      </c>
      <c r="L553" s="13">
        <v>44203</v>
      </c>
      <c r="M553" s="8">
        <v>141</v>
      </c>
      <c r="N553" s="42" t="s">
        <v>1381</v>
      </c>
      <c r="O553" s="35" t="s">
        <v>209</v>
      </c>
      <c r="P553" s="36" t="s">
        <v>388</v>
      </c>
      <c r="Q553" s="36" t="s">
        <v>343</v>
      </c>
      <c r="R553" s="37" t="s">
        <v>217</v>
      </c>
      <c r="S553" s="37"/>
      <c r="T553" s="37"/>
      <c r="U553" s="37"/>
      <c r="V553" s="37">
        <v>2021</v>
      </c>
      <c r="W553" s="37"/>
      <c r="X553" s="36" t="s">
        <v>416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348</v>
      </c>
      <c r="D554" s="17" t="s">
        <v>78</v>
      </c>
      <c r="E554" s="17" t="s">
        <v>30</v>
      </c>
      <c r="F554" s="17">
        <v>5</v>
      </c>
      <c r="G554" s="17" t="s">
        <v>58</v>
      </c>
      <c r="H554" s="17">
        <v>1598</v>
      </c>
      <c r="I554" s="18">
        <v>100</v>
      </c>
      <c r="J554" s="12">
        <v>194804</v>
      </c>
      <c r="K554" s="126">
        <f t="shared" si="9"/>
        <v>25854.933970402813</v>
      </c>
      <c r="L554" s="13">
        <v>44322</v>
      </c>
      <c r="M554" s="8">
        <v>141</v>
      </c>
      <c r="N554" s="42" t="s">
        <v>1382</v>
      </c>
      <c r="O554" s="35" t="s">
        <v>210</v>
      </c>
      <c r="P554" s="36" t="s">
        <v>389</v>
      </c>
      <c r="Q554" s="36" t="s">
        <v>343</v>
      </c>
      <c r="R554" s="37" t="s">
        <v>217</v>
      </c>
      <c r="S554" s="37"/>
      <c r="T554" s="37"/>
      <c r="U554" s="37"/>
      <c r="V554" s="37">
        <v>2021</v>
      </c>
      <c r="W554" s="37"/>
      <c r="X554" s="36" t="s">
        <v>416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s="4" customFormat="1" ht="15.75" thickBot="1" x14ac:dyDescent="0.3">
      <c r="A555" s="19" t="s">
        <v>43</v>
      </c>
      <c r="B555" s="20" t="s">
        <v>49</v>
      </c>
      <c r="C555" s="20" t="s">
        <v>348</v>
      </c>
      <c r="D555" s="22" t="s">
        <v>77</v>
      </c>
      <c r="E555" s="22" t="s">
        <v>81</v>
      </c>
      <c r="F555" s="22">
        <v>5</v>
      </c>
      <c r="G555" s="22" t="s">
        <v>58</v>
      </c>
      <c r="H555" s="22">
        <v>1598</v>
      </c>
      <c r="I555" s="23">
        <v>100</v>
      </c>
      <c r="J555" s="55">
        <v>208367.9614563107</v>
      </c>
      <c r="K555" s="127">
        <f t="shared" si="9"/>
        <v>27655.181028112111</v>
      </c>
      <c r="L555" s="56">
        <v>44203</v>
      </c>
      <c r="M555" s="11">
        <v>142</v>
      </c>
      <c r="N555" s="43" t="s">
        <v>1383</v>
      </c>
      <c r="O555" s="38" t="s">
        <v>212</v>
      </c>
      <c r="P555" s="39" t="s">
        <v>390</v>
      </c>
      <c r="Q555" s="39" t="s">
        <v>343</v>
      </c>
      <c r="R555" s="40" t="s">
        <v>218</v>
      </c>
      <c r="S555" s="40"/>
      <c r="T555" s="40"/>
      <c r="U555" s="40"/>
      <c r="V555" s="40">
        <v>2021</v>
      </c>
      <c r="W555" s="40"/>
      <c r="X555" s="39" t="s">
        <v>416</v>
      </c>
      <c r="Y555" s="40"/>
      <c r="Z555" s="40"/>
      <c r="AA555" s="40"/>
      <c r="AB555" s="40"/>
      <c r="AC555" s="39" t="s">
        <v>42</v>
      </c>
      <c r="AD555" s="52"/>
      <c r="AE555" s="53"/>
      <c r="AF555" s="53"/>
      <c r="AG555" s="52"/>
      <c r="AH555" s="53"/>
      <c r="AI555" s="54"/>
    </row>
    <row r="556" spans="1:35" x14ac:dyDescent="0.25">
      <c r="A556" s="14" t="s">
        <v>43</v>
      </c>
      <c r="B556" s="15" t="s">
        <v>49</v>
      </c>
      <c r="C556" s="15" t="s">
        <v>83</v>
      </c>
      <c r="D556" s="17" t="s">
        <v>78</v>
      </c>
      <c r="E556" s="17" t="s">
        <v>30</v>
      </c>
      <c r="F556" s="17">
        <v>5</v>
      </c>
      <c r="G556" s="17" t="s">
        <v>51</v>
      </c>
      <c r="H556" s="17">
        <v>1591</v>
      </c>
      <c r="I556" s="18">
        <v>97</v>
      </c>
      <c r="J556" s="12">
        <v>168654</v>
      </c>
      <c r="K556" s="126">
        <f t="shared" si="9"/>
        <v>22384.232530360343</v>
      </c>
      <c r="L556" s="13">
        <v>44531</v>
      </c>
      <c r="M556" s="8">
        <v>169</v>
      </c>
      <c r="N556" s="42" t="s">
        <v>1384</v>
      </c>
      <c r="O556" s="35" t="s">
        <v>72</v>
      </c>
      <c r="P556" s="36" t="s">
        <v>391</v>
      </c>
      <c r="Q556" s="36" t="s">
        <v>53</v>
      </c>
      <c r="R556" s="37" t="s">
        <v>215</v>
      </c>
      <c r="S556" s="37"/>
      <c r="T556" s="37"/>
      <c r="U556" s="37"/>
      <c r="V556" s="37">
        <v>2021</v>
      </c>
      <c r="W556" s="37"/>
      <c r="X556" s="36" t="s">
        <v>417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02" t="s">
        <v>43</v>
      </c>
      <c r="B557" s="103" t="s">
        <v>49</v>
      </c>
      <c r="C557" s="103" t="s">
        <v>162</v>
      </c>
      <c r="D557" s="104" t="s">
        <v>78</v>
      </c>
      <c r="E557" s="104" t="s">
        <v>30</v>
      </c>
      <c r="F557" s="104">
        <v>5</v>
      </c>
      <c r="G557" s="104" t="s">
        <v>51</v>
      </c>
      <c r="H557" s="104">
        <v>1591</v>
      </c>
      <c r="I557" s="105">
        <v>97</v>
      </c>
      <c r="J557" s="106">
        <v>181319</v>
      </c>
      <c r="K557" s="128">
        <f t="shared" si="9"/>
        <v>24065.16689893158</v>
      </c>
      <c r="L557" s="107">
        <v>44531</v>
      </c>
      <c r="M557" s="108">
        <v>166</v>
      </c>
      <c r="N557" s="109" t="s">
        <v>1379</v>
      </c>
      <c r="O557" s="110" t="s">
        <v>72</v>
      </c>
      <c r="P557" s="111" t="s">
        <v>392</v>
      </c>
      <c r="Q557" s="111" t="s">
        <v>53</v>
      </c>
      <c r="R557" s="112" t="s">
        <v>215</v>
      </c>
      <c r="S557" s="112"/>
      <c r="T557" s="112"/>
      <c r="U557" s="112"/>
      <c r="V557" s="112">
        <v>2021</v>
      </c>
      <c r="W557" s="112"/>
      <c r="X557" s="111" t="s">
        <v>417</v>
      </c>
      <c r="Y557" s="112"/>
      <c r="Z557" s="112"/>
      <c r="AA557" s="112"/>
      <c r="AB557" s="112"/>
      <c r="AC557" s="111" t="s">
        <v>42</v>
      </c>
      <c r="AD557" s="113"/>
      <c r="AE557" s="114"/>
      <c r="AF557" s="114"/>
      <c r="AG557" s="113"/>
      <c r="AH557" s="114"/>
      <c r="AI557" s="115"/>
    </row>
    <row r="558" spans="1:35" x14ac:dyDescent="0.25">
      <c r="A558" s="14" t="s">
        <v>43</v>
      </c>
      <c r="B558" s="15" t="s">
        <v>49</v>
      </c>
      <c r="C558" s="15" t="s">
        <v>415</v>
      </c>
      <c r="D558" s="17" t="s">
        <v>78</v>
      </c>
      <c r="E558" s="17" t="s">
        <v>30</v>
      </c>
      <c r="F558" s="17">
        <v>5</v>
      </c>
      <c r="G558" s="17" t="s">
        <v>51</v>
      </c>
      <c r="H558" s="17">
        <v>1591</v>
      </c>
      <c r="I558" s="18">
        <v>97</v>
      </c>
      <c r="J558" s="12">
        <v>194819</v>
      </c>
      <c r="K558" s="126">
        <f t="shared" si="9"/>
        <v>25856.924812529032</v>
      </c>
      <c r="L558" s="13">
        <v>44531</v>
      </c>
      <c r="M558" s="8">
        <v>166</v>
      </c>
      <c r="N558" s="42" t="s">
        <v>1385</v>
      </c>
      <c r="O558" s="35" t="s">
        <v>75</v>
      </c>
      <c r="P558" s="36" t="s">
        <v>393</v>
      </c>
      <c r="Q558" s="36" t="s">
        <v>53</v>
      </c>
      <c r="R558" s="37" t="s">
        <v>215</v>
      </c>
      <c r="S558" s="37"/>
      <c r="T558" s="37"/>
      <c r="U558" s="37"/>
      <c r="V558" s="37">
        <v>2021</v>
      </c>
      <c r="W558" s="37"/>
      <c r="X558" s="36" t="s">
        <v>417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83</v>
      </c>
      <c r="D559" s="17" t="s">
        <v>78</v>
      </c>
      <c r="E559" s="17" t="s">
        <v>30</v>
      </c>
      <c r="F559" s="17">
        <v>5</v>
      </c>
      <c r="G559" s="17" t="s">
        <v>51</v>
      </c>
      <c r="H559" s="17">
        <v>1591</v>
      </c>
      <c r="I559" s="18">
        <v>130</v>
      </c>
      <c r="J559" s="12">
        <v>181149</v>
      </c>
      <c r="K559" s="126">
        <f t="shared" si="9"/>
        <v>24042.604021501094</v>
      </c>
      <c r="L559" s="13">
        <v>44531</v>
      </c>
      <c r="M559" s="8">
        <v>178</v>
      </c>
      <c r="N559" s="42" t="s">
        <v>1386</v>
      </c>
      <c r="O559" s="35" t="s">
        <v>394</v>
      </c>
      <c r="P559" s="36" t="s">
        <v>52</v>
      </c>
      <c r="Q559" s="36" t="s">
        <v>73</v>
      </c>
      <c r="R559" s="37" t="s">
        <v>265</v>
      </c>
      <c r="S559" s="37"/>
      <c r="T559" s="37"/>
      <c r="U559" s="37"/>
      <c r="V559" s="37">
        <v>2021</v>
      </c>
      <c r="W559" s="37"/>
      <c r="X559" s="36" t="s">
        <v>417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162</v>
      </c>
      <c r="D560" s="17" t="s">
        <v>78</v>
      </c>
      <c r="E560" s="17" t="s">
        <v>30</v>
      </c>
      <c r="F560" s="17">
        <v>5</v>
      </c>
      <c r="G560" s="17" t="s">
        <v>51</v>
      </c>
      <c r="H560" s="17">
        <v>1591</v>
      </c>
      <c r="I560" s="18">
        <v>130</v>
      </c>
      <c r="J560" s="12">
        <v>190699</v>
      </c>
      <c r="K560" s="126">
        <f t="shared" si="9"/>
        <v>25310.106841860772</v>
      </c>
      <c r="L560" s="13">
        <v>44531</v>
      </c>
      <c r="M560" s="8">
        <v>180</v>
      </c>
      <c r="N560" s="42" t="s">
        <v>785</v>
      </c>
      <c r="O560" s="35" t="s">
        <v>394</v>
      </c>
      <c r="P560" s="36" t="s">
        <v>395</v>
      </c>
      <c r="Q560" s="36" t="s">
        <v>73</v>
      </c>
      <c r="R560" s="37" t="s">
        <v>265</v>
      </c>
      <c r="S560" s="37"/>
      <c r="T560" s="37"/>
      <c r="U560" s="37"/>
      <c r="V560" s="37">
        <v>2021</v>
      </c>
      <c r="W560" s="37"/>
      <c r="X560" s="36" t="s">
        <v>417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415</v>
      </c>
      <c r="D561" s="17" t="s">
        <v>78</v>
      </c>
      <c r="E561" s="17" t="s">
        <v>30</v>
      </c>
      <c r="F561" s="17">
        <v>5</v>
      </c>
      <c r="G561" s="17" t="s">
        <v>51</v>
      </c>
      <c r="H561" s="17">
        <v>1591</v>
      </c>
      <c r="I561" s="18">
        <v>130</v>
      </c>
      <c r="J561" s="12">
        <v>202838.83524271846</v>
      </c>
      <c r="K561" s="126">
        <f t="shared" si="9"/>
        <v>26921.33986896522</v>
      </c>
      <c r="L561" s="13">
        <v>44531</v>
      </c>
      <c r="M561" s="8">
        <v>179</v>
      </c>
      <c r="N561" s="42" t="s">
        <v>1387</v>
      </c>
      <c r="O561" s="35" t="s">
        <v>76</v>
      </c>
      <c r="P561" s="36" t="s">
        <v>396</v>
      </c>
      <c r="Q561" s="36" t="s">
        <v>73</v>
      </c>
      <c r="R561" s="37" t="s">
        <v>265</v>
      </c>
      <c r="S561" s="37"/>
      <c r="T561" s="37"/>
      <c r="U561" s="37"/>
      <c r="V561" s="37">
        <v>2021</v>
      </c>
      <c r="W561" s="37"/>
      <c r="X561" s="36" t="s">
        <v>417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79</v>
      </c>
      <c r="D562" s="17" t="s">
        <v>78</v>
      </c>
      <c r="E562" s="17" t="s">
        <v>30</v>
      </c>
      <c r="F562" s="17">
        <v>5</v>
      </c>
      <c r="G562" s="17" t="s">
        <v>51</v>
      </c>
      <c r="H562" s="17">
        <v>1591</v>
      </c>
      <c r="I562" s="18">
        <v>130</v>
      </c>
      <c r="J562" s="12">
        <v>244853.39834951458</v>
      </c>
      <c r="K562" s="126">
        <f t="shared" si="9"/>
        <v>32497.630678812737</v>
      </c>
      <c r="L562" s="13">
        <v>44531</v>
      </c>
      <c r="M562" s="8">
        <v>180</v>
      </c>
      <c r="N562" s="42" t="s">
        <v>1388</v>
      </c>
      <c r="O562" s="35" t="s">
        <v>397</v>
      </c>
      <c r="P562" s="36" t="s">
        <v>163</v>
      </c>
      <c r="Q562" s="36" t="s">
        <v>73</v>
      </c>
      <c r="R562" s="37" t="s">
        <v>265</v>
      </c>
      <c r="S562" s="37"/>
      <c r="T562" s="37"/>
      <c r="U562" s="37"/>
      <c r="V562" s="37">
        <v>2021</v>
      </c>
      <c r="W562" s="37"/>
      <c r="X562" s="36" t="s">
        <v>417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83</v>
      </c>
      <c r="D563" s="17" t="s">
        <v>77</v>
      </c>
      <c r="E563" s="17" t="s">
        <v>81</v>
      </c>
      <c r="F563" s="17">
        <v>5</v>
      </c>
      <c r="G563" s="17" t="s">
        <v>51</v>
      </c>
      <c r="H563" s="17">
        <v>1591</v>
      </c>
      <c r="I563" s="18">
        <v>130</v>
      </c>
      <c r="J563" s="12">
        <v>195154</v>
      </c>
      <c r="K563" s="126">
        <f t="shared" si="9"/>
        <v>25901.38695334793</v>
      </c>
      <c r="L563" s="13">
        <v>44531</v>
      </c>
      <c r="M563" s="8">
        <v>169</v>
      </c>
      <c r="N563" s="42" t="s">
        <v>1389</v>
      </c>
      <c r="O563" s="35" t="s">
        <v>398</v>
      </c>
      <c r="P563" s="36" t="s">
        <v>52</v>
      </c>
      <c r="Q563" s="36" t="s">
        <v>73</v>
      </c>
      <c r="R563" s="37" t="s">
        <v>414</v>
      </c>
      <c r="S563" s="37"/>
      <c r="T563" s="37"/>
      <c r="U563" s="37"/>
      <c r="V563" s="37">
        <v>2021</v>
      </c>
      <c r="W563" s="37"/>
      <c r="X563" s="36" t="s">
        <v>417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49</v>
      </c>
      <c r="C564" s="15" t="s">
        <v>162</v>
      </c>
      <c r="D564" s="17" t="s">
        <v>77</v>
      </c>
      <c r="E564" s="17" t="s">
        <v>81</v>
      </c>
      <c r="F564" s="17">
        <v>5</v>
      </c>
      <c r="G564" s="17" t="s">
        <v>51</v>
      </c>
      <c r="H564" s="17">
        <v>1591</v>
      </c>
      <c r="I564" s="18">
        <v>130</v>
      </c>
      <c r="J564" s="12">
        <v>203008.73815533982</v>
      </c>
      <c r="K564" s="126">
        <f t="shared" si="9"/>
        <v>26943.889860686151</v>
      </c>
      <c r="L564" s="13">
        <v>44531</v>
      </c>
      <c r="M564" s="8">
        <v>170</v>
      </c>
      <c r="N564" s="42" t="s">
        <v>1390</v>
      </c>
      <c r="O564" s="35" t="s">
        <v>398</v>
      </c>
      <c r="P564" s="36" t="s">
        <v>52</v>
      </c>
      <c r="Q564" s="36" t="s">
        <v>73</v>
      </c>
      <c r="R564" s="37" t="s">
        <v>414</v>
      </c>
      <c r="S564" s="37"/>
      <c r="T564" s="37"/>
      <c r="U564" s="37"/>
      <c r="V564" s="37">
        <v>2021</v>
      </c>
      <c r="W564" s="37"/>
      <c r="X564" s="36" t="s">
        <v>417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49</v>
      </c>
      <c r="C565" s="15" t="s">
        <v>415</v>
      </c>
      <c r="D565" s="17" t="s">
        <v>77</v>
      </c>
      <c r="E565" s="17" t="s">
        <v>81</v>
      </c>
      <c r="F565" s="17">
        <v>5</v>
      </c>
      <c r="G565" s="17" t="s">
        <v>51</v>
      </c>
      <c r="H565" s="17">
        <v>1591</v>
      </c>
      <c r="I565" s="18">
        <v>130</v>
      </c>
      <c r="J565" s="12">
        <v>218542.71873786408</v>
      </c>
      <c r="K565" s="126">
        <f t="shared" si="9"/>
        <v>29005.603389457039</v>
      </c>
      <c r="L565" s="13">
        <v>44531</v>
      </c>
      <c r="M565" s="8">
        <v>170</v>
      </c>
      <c r="N565" s="42" t="s">
        <v>1391</v>
      </c>
      <c r="O565" s="35" t="s">
        <v>399</v>
      </c>
      <c r="P565" s="36" t="s">
        <v>400</v>
      </c>
      <c r="Q565" s="36" t="s">
        <v>73</v>
      </c>
      <c r="R565" s="37" t="s">
        <v>414</v>
      </c>
      <c r="S565" s="37"/>
      <c r="T565" s="37"/>
      <c r="U565" s="37"/>
      <c r="V565" s="37">
        <v>2021</v>
      </c>
      <c r="W565" s="37"/>
      <c r="X565" s="36" t="s">
        <v>417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49</v>
      </c>
      <c r="C566" s="15" t="s">
        <v>79</v>
      </c>
      <c r="D566" s="17" t="s">
        <v>77</v>
      </c>
      <c r="E566" s="17" t="s">
        <v>81</v>
      </c>
      <c r="F566" s="17">
        <v>5</v>
      </c>
      <c r="G566" s="17" t="s">
        <v>51</v>
      </c>
      <c r="H566" s="17">
        <v>1591</v>
      </c>
      <c r="I566" s="18">
        <v>130</v>
      </c>
      <c r="J566" s="12">
        <v>260518.09571428574</v>
      </c>
      <c r="K566" s="126">
        <f t="shared" si="9"/>
        <v>34576.693306030356</v>
      </c>
      <c r="L566" s="13">
        <v>44531</v>
      </c>
      <c r="M566" s="8">
        <v>171</v>
      </c>
      <c r="N566" s="42" t="s">
        <v>1392</v>
      </c>
      <c r="O566" s="35" t="s">
        <v>401</v>
      </c>
      <c r="P566" s="36" t="s">
        <v>163</v>
      </c>
      <c r="Q566" s="36" t="s">
        <v>73</v>
      </c>
      <c r="R566" s="37" t="s">
        <v>414</v>
      </c>
      <c r="S566" s="37"/>
      <c r="T566" s="37"/>
      <c r="U566" s="37"/>
      <c r="V566" s="37">
        <v>2021</v>
      </c>
      <c r="W566" s="37"/>
      <c r="X566" s="36" t="s">
        <v>417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49</v>
      </c>
      <c r="C567" s="15" t="s">
        <v>83</v>
      </c>
      <c r="D567" s="17" t="s">
        <v>78</v>
      </c>
      <c r="E567" s="17" t="s">
        <v>30</v>
      </c>
      <c r="F567" s="17">
        <v>5</v>
      </c>
      <c r="G567" s="17" t="s">
        <v>51</v>
      </c>
      <c r="H567" s="17">
        <v>1591</v>
      </c>
      <c r="I567" s="18">
        <v>130</v>
      </c>
      <c r="J567" s="12">
        <v>193724</v>
      </c>
      <c r="K567" s="126">
        <f t="shared" si="9"/>
        <v>25711.593337315015</v>
      </c>
      <c r="L567" s="13">
        <v>44531</v>
      </c>
      <c r="M567" s="8">
        <v>191</v>
      </c>
      <c r="N567" s="42" t="s">
        <v>1393</v>
      </c>
      <c r="O567" s="35" t="s">
        <v>402</v>
      </c>
      <c r="P567" s="36" t="s">
        <v>52</v>
      </c>
      <c r="Q567" s="36" t="s">
        <v>233</v>
      </c>
      <c r="R567" s="37" t="s">
        <v>265</v>
      </c>
      <c r="S567" s="37"/>
      <c r="T567" s="37"/>
      <c r="U567" s="37"/>
      <c r="V567" s="37">
        <v>2021</v>
      </c>
      <c r="W567" s="37"/>
      <c r="X567" s="36" t="s">
        <v>417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49</v>
      </c>
      <c r="C568" s="15" t="s">
        <v>162</v>
      </c>
      <c r="D568" s="17" t="s">
        <v>78</v>
      </c>
      <c r="E568" s="17" t="s">
        <v>30</v>
      </c>
      <c r="F568" s="17">
        <v>5</v>
      </c>
      <c r="G568" s="17" t="s">
        <v>51</v>
      </c>
      <c r="H568" s="17">
        <v>1591</v>
      </c>
      <c r="I568" s="18">
        <v>130</v>
      </c>
      <c r="J568" s="12">
        <v>200969.9032038835</v>
      </c>
      <c r="K568" s="126">
        <f t="shared" si="9"/>
        <v>26673.28996003497</v>
      </c>
      <c r="L568" s="13">
        <v>44531</v>
      </c>
      <c r="M568" s="8">
        <v>192</v>
      </c>
      <c r="N568" s="42" t="s">
        <v>1394</v>
      </c>
      <c r="O568" s="35" t="s">
        <v>402</v>
      </c>
      <c r="P568" s="36" t="s">
        <v>395</v>
      </c>
      <c r="Q568" s="36" t="s">
        <v>233</v>
      </c>
      <c r="R568" s="37" t="s">
        <v>265</v>
      </c>
      <c r="S568" s="37"/>
      <c r="T568" s="37"/>
      <c r="U568" s="37"/>
      <c r="V568" s="37">
        <v>2021</v>
      </c>
      <c r="W568" s="37"/>
      <c r="X568" s="36" t="s">
        <v>417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49</v>
      </c>
      <c r="C569" s="15" t="s">
        <v>415</v>
      </c>
      <c r="D569" s="17" t="s">
        <v>78</v>
      </c>
      <c r="E569" s="17" t="s">
        <v>30</v>
      </c>
      <c r="F569" s="17">
        <v>5</v>
      </c>
      <c r="G569" s="17" t="s">
        <v>51</v>
      </c>
      <c r="H569" s="17">
        <v>1591</v>
      </c>
      <c r="I569" s="18">
        <v>130</v>
      </c>
      <c r="J569" s="12">
        <v>217474.75757281555</v>
      </c>
      <c r="K569" s="126">
        <f t="shared" si="9"/>
        <v>28863.860584354043</v>
      </c>
      <c r="L569" s="13">
        <v>44531</v>
      </c>
      <c r="M569" s="8">
        <v>192</v>
      </c>
      <c r="N569" s="42" t="s">
        <v>1395</v>
      </c>
      <c r="O569" s="35" t="s">
        <v>403</v>
      </c>
      <c r="P569" s="36" t="s">
        <v>396</v>
      </c>
      <c r="Q569" s="36" t="s">
        <v>233</v>
      </c>
      <c r="R569" s="37" t="s">
        <v>265</v>
      </c>
      <c r="S569" s="37"/>
      <c r="T569" s="37"/>
      <c r="U569" s="37"/>
      <c r="V569" s="37">
        <v>2021</v>
      </c>
      <c r="W569" s="37"/>
      <c r="X569" s="36" t="s">
        <v>417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49</v>
      </c>
      <c r="C570" s="15" t="s">
        <v>79</v>
      </c>
      <c r="D570" s="17" t="s">
        <v>78</v>
      </c>
      <c r="E570" s="17" t="s">
        <v>30</v>
      </c>
      <c r="F570" s="17">
        <v>5</v>
      </c>
      <c r="G570" s="17" t="s">
        <v>51</v>
      </c>
      <c r="H570" s="17">
        <v>1591</v>
      </c>
      <c r="I570" s="18">
        <v>130</v>
      </c>
      <c r="J570" s="12">
        <v>255499.0480952381</v>
      </c>
      <c r="K570" s="126">
        <f t="shared" si="9"/>
        <v>33910.551210463615</v>
      </c>
      <c r="L570" s="13">
        <v>44531</v>
      </c>
      <c r="M570" s="8">
        <v>193</v>
      </c>
      <c r="N570" s="42" t="s">
        <v>1396</v>
      </c>
      <c r="O570" s="35" t="s">
        <v>404</v>
      </c>
      <c r="P570" s="36" t="s">
        <v>163</v>
      </c>
      <c r="Q570" s="36" t="s">
        <v>233</v>
      </c>
      <c r="R570" s="37" t="s">
        <v>265</v>
      </c>
      <c r="S570" s="37"/>
      <c r="T570" s="37"/>
      <c r="U570" s="37"/>
      <c r="V570" s="37">
        <v>2021</v>
      </c>
      <c r="W570" s="37"/>
      <c r="X570" s="36" t="s">
        <v>417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49</v>
      </c>
      <c r="C571" s="15" t="s">
        <v>83</v>
      </c>
      <c r="D571" s="17" t="s">
        <v>77</v>
      </c>
      <c r="E571" s="17" t="s">
        <v>81</v>
      </c>
      <c r="F571" s="17">
        <v>5</v>
      </c>
      <c r="G571" s="17" t="s">
        <v>51</v>
      </c>
      <c r="H571" s="17">
        <v>1591</v>
      </c>
      <c r="I571" s="18">
        <v>130</v>
      </c>
      <c r="J571" s="12">
        <v>202766.01970873788</v>
      </c>
      <c r="K571" s="126">
        <f t="shared" si="9"/>
        <v>26911.675586799105</v>
      </c>
      <c r="L571" s="13">
        <v>44531</v>
      </c>
      <c r="M571" s="8">
        <v>186</v>
      </c>
      <c r="N571" s="42" t="s">
        <v>1397</v>
      </c>
      <c r="O571" s="35" t="s">
        <v>232</v>
      </c>
      <c r="P571" s="36" t="s">
        <v>52</v>
      </c>
      <c r="Q571" s="36" t="s">
        <v>233</v>
      </c>
      <c r="R571" s="37" t="s">
        <v>234</v>
      </c>
      <c r="S571" s="37"/>
      <c r="T571" s="37"/>
      <c r="U571" s="37"/>
      <c r="V571" s="37">
        <v>2021</v>
      </c>
      <c r="W571" s="37"/>
      <c r="X571" s="36" t="s">
        <v>417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49</v>
      </c>
      <c r="C572" s="15" t="s">
        <v>162</v>
      </c>
      <c r="D572" s="17" t="s">
        <v>77</v>
      </c>
      <c r="E572" s="17" t="s">
        <v>81</v>
      </c>
      <c r="F572" s="17">
        <v>5</v>
      </c>
      <c r="G572" s="17" t="s">
        <v>51</v>
      </c>
      <c r="H572" s="17">
        <v>1591</v>
      </c>
      <c r="I572" s="18">
        <v>130</v>
      </c>
      <c r="J572" s="12">
        <v>217110.67990291264</v>
      </c>
      <c r="K572" s="126">
        <f t="shared" si="9"/>
        <v>28815.539173523477</v>
      </c>
      <c r="L572" s="13">
        <v>44531</v>
      </c>
      <c r="M572" s="8">
        <v>187</v>
      </c>
      <c r="N572" s="42" t="s">
        <v>1398</v>
      </c>
      <c r="O572" s="35" t="s">
        <v>232</v>
      </c>
      <c r="P572" s="36" t="s">
        <v>52</v>
      </c>
      <c r="Q572" s="36" t="s">
        <v>233</v>
      </c>
      <c r="R572" s="37" t="s">
        <v>234</v>
      </c>
      <c r="S572" s="37"/>
      <c r="T572" s="37"/>
      <c r="U572" s="37"/>
      <c r="V572" s="37">
        <v>2021</v>
      </c>
      <c r="W572" s="37"/>
      <c r="X572" s="36" t="s">
        <v>417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49</v>
      </c>
      <c r="C573" s="15" t="s">
        <v>415</v>
      </c>
      <c r="D573" s="17" t="s">
        <v>77</v>
      </c>
      <c r="E573" s="17" t="s">
        <v>81</v>
      </c>
      <c r="F573" s="17">
        <v>5</v>
      </c>
      <c r="G573" s="17" t="s">
        <v>51</v>
      </c>
      <c r="H573" s="17">
        <v>1591</v>
      </c>
      <c r="I573" s="18">
        <v>130</v>
      </c>
      <c r="J573" s="12">
        <v>228761.16533980583</v>
      </c>
      <c r="K573" s="126">
        <f t="shared" si="9"/>
        <v>30361.824320101641</v>
      </c>
      <c r="L573" s="13">
        <v>44531</v>
      </c>
      <c r="M573" s="8">
        <v>187</v>
      </c>
      <c r="N573" s="42" t="s">
        <v>1399</v>
      </c>
      <c r="O573" s="35" t="s">
        <v>405</v>
      </c>
      <c r="P573" s="36" t="s">
        <v>400</v>
      </c>
      <c r="Q573" s="36" t="s">
        <v>233</v>
      </c>
      <c r="R573" s="37" t="s">
        <v>234</v>
      </c>
      <c r="S573" s="37"/>
      <c r="T573" s="37"/>
      <c r="U573" s="37"/>
      <c r="V573" s="37">
        <v>2021</v>
      </c>
      <c r="W573" s="37"/>
      <c r="X573" s="36" t="s">
        <v>417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49</v>
      </c>
      <c r="C574" s="15" t="s">
        <v>79</v>
      </c>
      <c r="D574" s="17" t="s">
        <v>77</v>
      </c>
      <c r="E574" s="17" t="s">
        <v>81</v>
      </c>
      <c r="F574" s="17">
        <v>5</v>
      </c>
      <c r="G574" s="17" t="s">
        <v>51</v>
      </c>
      <c r="H574" s="17">
        <v>1591</v>
      </c>
      <c r="I574" s="18">
        <v>130</v>
      </c>
      <c r="J574" s="12">
        <v>267880.00047619047</v>
      </c>
      <c r="K574" s="126">
        <f t="shared" si="9"/>
        <v>35553.785981311361</v>
      </c>
      <c r="L574" s="13">
        <v>44531</v>
      </c>
      <c r="M574" s="8">
        <v>193</v>
      </c>
      <c r="N574" s="42" t="s">
        <v>1400</v>
      </c>
      <c r="O574" s="35" t="s">
        <v>406</v>
      </c>
      <c r="P574" s="36" t="s">
        <v>608</v>
      </c>
      <c r="Q574" s="36" t="s">
        <v>233</v>
      </c>
      <c r="R574" s="37" t="s">
        <v>234</v>
      </c>
      <c r="S574" s="37"/>
      <c r="T574" s="37"/>
      <c r="U574" s="37"/>
      <c r="V574" s="37">
        <v>2021</v>
      </c>
      <c r="W574" s="37"/>
      <c r="X574" s="36" t="s">
        <v>417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49</v>
      </c>
      <c r="C575" s="15" t="s">
        <v>83</v>
      </c>
      <c r="D575" s="17" t="s">
        <v>78</v>
      </c>
      <c r="E575" s="17" t="s">
        <v>30</v>
      </c>
      <c r="F575" s="17">
        <v>5</v>
      </c>
      <c r="G575" s="17" t="s">
        <v>58</v>
      </c>
      <c r="H575" s="17">
        <v>1598</v>
      </c>
      <c r="I575" s="18">
        <v>85</v>
      </c>
      <c r="J575" s="12">
        <v>184509</v>
      </c>
      <c r="K575" s="126">
        <f t="shared" si="9"/>
        <v>24488.552657774238</v>
      </c>
      <c r="L575" s="13">
        <v>44531</v>
      </c>
      <c r="M575" s="8">
        <v>148</v>
      </c>
      <c r="N575" s="42" t="s">
        <v>1401</v>
      </c>
      <c r="O575" s="35" t="s">
        <v>209</v>
      </c>
      <c r="P575" s="36" t="s">
        <v>407</v>
      </c>
      <c r="Q575" s="36" t="s">
        <v>205</v>
      </c>
      <c r="R575" s="37" t="s">
        <v>216</v>
      </c>
      <c r="S575" s="37"/>
      <c r="T575" s="37"/>
      <c r="U575" s="37"/>
      <c r="V575" s="37">
        <v>2021</v>
      </c>
      <c r="W575" s="37"/>
      <c r="X575" s="36" t="s">
        <v>417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49</v>
      </c>
      <c r="C576" s="15" t="s">
        <v>162</v>
      </c>
      <c r="D576" s="17" t="s">
        <v>78</v>
      </c>
      <c r="E576" s="17" t="s">
        <v>30</v>
      </c>
      <c r="F576" s="17">
        <v>5</v>
      </c>
      <c r="G576" s="17" t="s">
        <v>58</v>
      </c>
      <c r="H576" s="17">
        <v>1598</v>
      </c>
      <c r="I576" s="18">
        <v>85</v>
      </c>
      <c r="J576" s="12">
        <v>194824</v>
      </c>
      <c r="K576" s="126">
        <f t="shared" si="9"/>
        <v>25857.588426571107</v>
      </c>
      <c r="L576" s="13">
        <v>44531</v>
      </c>
      <c r="M576" s="8">
        <v>149</v>
      </c>
      <c r="N576" s="42" t="s">
        <v>794</v>
      </c>
      <c r="O576" s="35" t="s">
        <v>209</v>
      </c>
      <c r="P576" s="36" t="s">
        <v>395</v>
      </c>
      <c r="Q576" s="36" t="s">
        <v>205</v>
      </c>
      <c r="R576" s="37" t="s">
        <v>216</v>
      </c>
      <c r="S576" s="37"/>
      <c r="T576" s="37"/>
      <c r="U576" s="37"/>
      <c r="V576" s="37">
        <v>2021</v>
      </c>
      <c r="W576" s="37"/>
      <c r="X576" s="36" t="s">
        <v>417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x14ac:dyDescent="0.25">
      <c r="A577" s="14" t="s">
        <v>43</v>
      </c>
      <c r="B577" s="15" t="s">
        <v>49</v>
      </c>
      <c r="C577" s="15" t="s">
        <v>415</v>
      </c>
      <c r="D577" s="17" t="s">
        <v>78</v>
      </c>
      <c r="E577" s="17" t="s">
        <v>30</v>
      </c>
      <c r="F577" s="17">
        <v>5</v>
      </c>
      <c r="G577" s="17" t="s">
        <v>58</v>
      </c>
      <c r="H577" s="17">
        <v>1598</v>
      </c>
      <c r="I577" s="18">
        <v>85</v>
      </c>
      <c r="J577" s="12">
        <v>202741.74786407768</v>
      </c>
      <c r="K577" s="126">
        <f t="shared" si="9"/>
        <v>26908.454159410401</v>
      </c>
      <c r="L577" s="13">
        <v>44531</v>
      </c>
      <c r="M577" s="8">
        <v>149</v>
      </c>
      <c r="N577" s="42" t="s">
        <v>1402</v>
      </c>
      <c r="O577" s="35" t="s">
        <v>210</v>
      </c>
      <c r="P577" s="36" t="s">
        <v>396</v>
      </c>
      <c r="Q577" s="36" t="s">
        <v>205</v>
      </c>
      <c r="R577" s="37" t="s">
        <v>216</v>
      </c>
      <c r="S577" s="37"/>
      <c r="T577" s="37"/>
      <c r="U577" s="37"/>
      <c r="V577" s="37">
        <v>2021</v>
      </c>
      <c r="W577" s="37"/>
      <c r="X577" s="36" t="s">
        <v>417</v>
      </c>
      <c r="Y577" s="37"/>
      <c r="Z577" s="37"/>
      <c r="AA577" s="37"/>
      <c r="AB577" s="37"/>
      <c r="AC577" s="36" t="s">
        <v>42</v>
      </c>
      <c r="AD577" s="47"/>
      <c r="AE577" s="48"/>
      <c r="AF577" s="48"/>
      <c r="AG577" s="47"/>
      <c r="AH577" s="48"/>
      <c r="AI577" s="51"/>
    </row>
    <row r="578" spans="1:35" x14ac:dyDescent="0.25">
      <c r="A578" s="14" t="s">
        <v>43</v>
      </c>
      <c r="B578" s="15" t="s">
        <v>49</v>
      </c>
      <c r="C578" s="15" t="s">
        <v>79</v>
      </c>
      <c r="D578" s="17" t="s">
        <v>78</v>
      </c>
      <c r="E578" s="17" t="s">
        <v>30</v>
      </c>
      <c r="F578" s="17">
        <v>5</v>
      </c>
      <c r="G578" s="17" t="s">
        <v>58</v>
      </c>
      <c r="H578" s="17">
        <v>1598</v>
      </c>
      <c r="I578" s="18">
        <v>85</v>
      </c>
      <c r="J578" s="12">
        <v>250608.57190476192</v>
      </c>
      <c r="K578" s="126">
        <f t="shared" si="9"/>
        <v>33261.473475978753</v>
      </c>
      <c r="L578" s="13">
        <v>44531</v>
      </c>
      <c r="M578" s="8">
        <v>150</v>
      </c>
      <c r="N578" s="42" t="s">
        <v>1403</v>
      </c>
      <c r="O578" s="35" t="s">
        <v>267</v>
      </c>
      <c r="P578" s="36" t="s">
        <v>163</v>
      </c>
      <c r="Q578" s="36" t="s">
        <v>205</v>
      </c>
      <c r="R578" s="37" t="s">
        <v>216</v>
      </c>
      <c r="S578" s="37"/>
      <c r="T578" s="37"/>
      <c r="U578" s="37"/>
      <c r="V578" s="37">
        <v>2021</v>
      </c>
      <c r="W578" s="37"/>
      <c r="X578" s="36" t="s">
        <v>417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49</v>
      </c>
      <c r="C579" s="15" t="s">
        <v>83</v>
      </c>
      <c r="D579" s="17" t="s">
        <v>78</v>
      </c>
      <c r="E579" s="17" t="s">
        <v>30</v>
      </c>
      <c r="F579" s="17">
        <v>5</v>
      </c>
      <c r="G579" s="17" t="s">
        <v>58</v>
      </c>
      <c r="H579" s="17">
        <v>1598</v>
      </c>
      <c r="I579" s="18">
        <v>100</v>
      </c>
      <c r="J579" s="12">
        <v>190584</v>
      </c>
      <c r="K579" s="126">
        <f t="shared" si="9"/>
        <v>25294.843718893091</v>
      </c>
      <c r="L579" s="13">
        <v>44531</v>
      </c>
      <c r="M579" s="8">
        <v>153</v>
      </c>
      <c r="N579" s="42" t="s">
        <v>1404</v>
      </c>
      <c r="O579" s="35" t="s">
        <v>209</v>
      </c>
      <c r="P579" s="36" t="s">
        <v>573</v>
      </c>
      <c r="Q579" s="36" t="s">
        <v>62</v>
      </c>
      <c r="R579" s="37" t="s">
        <v>217</v>
      </c>
      <c r="S579" s="37"/>
      <c r="T579" s="37"/>
      <c r="U579" s="37"/>
      <c r="V579" s="37">
        <v>2021</v>
      </c>
      <c r="W579" s="37"/>
      <c r="X579" s="36" t="s">
        <v>417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49</v>
      </c>
      <c r="C580" s="15" t="s">
        <v>162</v>
      </c>
      <c r="D580" s="17" t="s">
        <v>78</v>
      </c>
      <c r="E580" s="17" t="s">
        <v>30</v>
      </c>
      <c r="F580" s="17">
        <v>5</v>
      </c>
      <c r="G580" s="17" t="s">
        <v>58</v>
      </c>
      <c r="H580" s="17">
        <v>1598</v>
      </c>
      <c r="I580" s="18">
        <v>100</v>
      </c>
      <c r="J580" s="12">
        <v>200440.77699029128</v>
      </c>
      <c r="K580" s="126">
        <f t="shared" si="9"/>
        <v>26603.062842961215</v>
      </c>
      <c r="L580" s="13">
        <v>44531</v>
      </c>
      <c r="M580" s="8">
        <v>151</v>
      </c>
      <c r="N580" s="42" t="s">
        <v>1405</v>
      </c>
      <c r="O580" s="35" t="s">
        <v>209</v>
      </c>
      <c r="P580" s="36" t="s">
        <v>574</v>
      </c>
      <c r="Q580" s="36" t="s">
        <v>62</v>
      </c>
      <c r="R580" s="37" t="s">
        <v>217</v>
      </c>
      <c r="S580" s="37"/>
      <c r="T580" s="37"/>
      <c r="U580" s="37"/>
      <c r="V580" s="37">
        <v>2021</v>
      </c>
      <c r="W580" s="37"/>
      <c r="X580" s="36" t="s">
        <v>417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49</v>
      </c>
      <c r="C581" s="15" t="s">
        <v>415</v>
      </c>
      <c r="D581" s="17" t="s">
        <v>78</v>
      </c>
      <c r="E581" s="17" t="s">
        <v>30</v>
      </c>
      <c r="F581" s="17">
        <v>5</v>
      </c>
      <c r="G581" s="17" t="s">
        <v>58</v>
      </c>
      <c r="H581" s="17">
        <v>1598</v>
      </c>
      <c r="I581" s="18">
        <v>100</v>
      </c>
      <c r="J581" s="12">
        <v>217431.06825242718</v>
      </c>
      <c r="K581" s="126">
        <f t="shared" si="9"/>
        <v>28858.062015054373</v>
      </c>
      <c r="L581" s="13">
        <v>44531</v>
      </c>
      <c r="M581" s="8">
        <v>151</v>
      </c>
      <c r="N581" s="42" t="s">
        <v>1406</v>
      </c>
      <c r="O581" s="35" t="s">
        <v>210</v>
      </c>
      <c r="P581" s="36" t="s">
        <v>575</v>
      </c>
      <c r="Q581" s="36" t="s">
        <v>62</v>
      </c>
      <c r="R581" s="37" t="s">
        <v>217</v>
      </c>
      <c r="S581" s="37"/>
      <c r="T581" s="37"/>
      <c r="U581" s="37"/>
      <c r="V581" s="37">
        <v>2021</v>
      </c>
      <c r="W581" s="37"/>
      <c r="X581" s="36" t="s">
        <v>417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49</v>
      </c>
      <c r="C582" s="15" t="s">
        <v>79</v>
      </c>
      <c r="D582" s="17" t="s">
        <v>78</v>
      </c>
      <c r="E582" s="17" t="s">
        <v>30</v>
      </c>
      <c r="F582" s="17">
        <v>5</v>
      </c>
      <c r="G582" s="17" t="s">
        <v>58</v>
      </c>
      <c r="H582" s="17">
        <v>1598</v>
      </c>
      <c r="I582" s="18">
        <v>100</v>
      </c>
      <c r="J582" s="12">
        <v>255494.28619047621</v>
      </c>
      <c r="K582" s="126">
        <f t="shared" si="9"/>
        <v>33909.91919709021</v>
      </c>
      <c r="L582" s="13">
        <v>44531</v>
      </c>
      <c r="M582" s="8">
        <v>152</v>
      </c>
      <c r="N582" s="42" t="s">
        <v>1407</v>
      </c>
      <c r="O582" s="35" t="s">
        <v>267</v>
      </c>
      <c r="P582" s="36" t="s">
        <v>576</v>
      </c>
      <c r="Q582" s="36" t="s">
        <v>62</v>
      </c>
      <c r="R582" s="37" t="s">
        <v>217</v>
      </c>
      <c r="S582" s="37"/>
      <c r="T582" s="37"/>
      <c r="U582" s="37"/>
      <c r="V582" s="37">
        <v>2021</v>
      </c>
      <c r="W582" s="37"/>
      <c r="X582" s="36" t="s">
        <v>417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49</v>
      </c>
      <c r="C583" s="15" t="s">
        <v>83</v>
      </c>
      <c r="D583" s="17" t="s">
        <v>77</v>
      </c>
      <c r="E583" s="17" t="s">
        <v>81</v>
      </c>
      <c r="F583" s="17">
        <v>5</v>
      </c>
      <c r="G583" s="17" t="s">
        <v>58</v>
      </c>
      <c r="H583" s="17">
        <v>1598</v>
      </c>
      <c r="I583" s="18">
        <v>100</v>
      </c>
      <c r="J583" s="12">
        <v>200926.21388349516</v>
      </c>
      <c r="K583" s="126">
        <f t="shared" si="9"/>
        <v>26667.491390735304</v>
      </c>
      <c r="L583" s="13">
        <v>44531</v>
      </c>
      <c r="M583" s="8">
        <v>151</v>
      </c>
      <c r="N583" s="42" t="s">
        <v>1408</v>
      </c>
      <c r="O583" s="35" t="s">
        <v>211</v>
      </c>
      <c r="P583" s="36" t="s">
        <v>52</v>
      </c>
      <c r="Q583" s="36" t="s">
        <v>62</v>
      </c>
      <c r="R583" s="37" t="s">
        <v>218</v>
      </c>
      <c r="S583" s="37"/>
      <c r="T583" s="37"/>
      <c r="U583" s="37"/>
      <c r="V583" s="37">
        <v>2021</v>
      </c>
      <c r="W583" s="37"/>
      <c r="X583" s="36" t="s">
        <v>417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49</v>
      </c>
      <c r="C584" s="15" t="s">
        <v>162</v>
      </c>
      <c r="D584" s="17" t="s">
        <v>77</v>
      </c>
      <c r="E584" s="17" t="s">
        <v>81</v>
      </c>
      <c r="F584" s="17">
        <v>5</v>
      </c>
      <c r="G584" s="17" t="s">
        <v>58</v>
      </c>
      <c r="H584" s="17">
        <v>1598</v>
      </c>
      <c r="I584" s="18">
        <v>100</v>
      </c>
      <c r="J584" s="12">
        <v>211120.38864077671</v>
      </c>
      <c r="K584" s="126">
        <f t="shared" si="9"/>
        <v>28020.490893991202</v>
      </c>
      <c r="L584" s="13">
        <v>44531</v>
      </c>
      <c r="M584" s="8">
        <v>151</v>
      </c>
      <c r="N584" s="42" t="s">
        <v>1409</v>
      </c>
      <c r="O584" s="35" t="s">
        <v>211</v>
      </c>
      <c r="P584" s="36" t="s">
        <v>577</v>
      </c>
      <c r="Q584" s="36" t="s">
        <v>62</v>
      </c>
      <c r="R584" s="37" t="s">
        <v>218</v>
      </c>
      <c r="S584" s="37"/>
      <c r="T584" s="37"/>
      <c r="U584" s="37"/>
      <c r="V584" s="37">
        <v>2021</v>
      </c>
      <c r="W584" s="37"/>
      <c r="X584" s="36" t="s">
        <v>417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49</v>
      </c>
      <c r="C585" s="15" t="s">
        <v>415</v>
      </c>
      <c r="D585" s="17" t="s">
        <v>77</v>
      </c>
      <c r="E585" s="17" t="s">
        <v>81</v>
      </c>
      <c r="F585" s="17">
        <v>5</v>
      </c>
      <c r="G585" s="17" t="s">
        <v>58</v>
      </c>
      <c r="H585" s="17">
        <v>1598</v>
      </c>
      <c r="I585" s="18">
        <v>100</v>
      </c>
      <c r="J585" s="12">
        <v>226348.54398058253</v>
      </c>
      <c r="K585" s="126">
        <f t="shared" si="9"/>
        <v>30041.614437664412</v>
      </c>
      <c r="L585" s="13">
        <v>44531</v>
      </c>
      <c r="M585" s="8">
        <v>150</v>
      </c>
      <c r="N585" s="42" t="s">
        <v>1410</v>
      </c>
      <c r="O585" s="35" t="s">
        <v>212</v>
      </c>
      <c r="P585" s="36" t="s">
        <v>578</v>
      </c>
      <c r="Q585" s="36" t="s">
        <v>62</v>
      </c>
      <c r="R585" s="37" t="s">
        <v>218</v>
      </c>
      <c r="S585" s="37"/>
      <c r="T585" s="37"/>
      <c r="U585" s="37"/>
      <c r="V585" s="37">
        <v>2021</v>
      </c>
      <c r="W585" s="37"/>
      <c r="X585" s="36" t="s">
        <v>417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49</v>
      </c>
      <c r="C586" s="15" t="s">
        <v>79</v>
      </c>
      <c r="D586" s="17" t="s">
        <v>77</v>
      </c>
      <c r="E586" s="17" t="s">
        <v>81</v>
      </c>
      <c r="F586" s="17">
        <v>5</v>
      </c>
      <c r="G586" s="17" t="s">
        <v>58</v>
      </c>
      <c r="H586" s="17">
        <v>1598</v>
      </c>
      <c r="I586" s="18">
        <v>100</v>
      </c>
      <c r="J586" s="12">
        <v>263441.90523809526</v>
      </c>
      <c r="K586" s="126">
        <f t="shared" si="9"/>
        <v>34964.749517299788</v>
      </c>
      <c r="L586" s="13">
        <v>44531</v>
      </c>
      <c r="M586" s="8">
        <v>161</v>
      </c>
      <c r="N586" s="42" t="s">
        <v>1411</v>
      </c>
      <c r="O586" s="35" t="s">
        <v>268</v>
      </c>
      <c r="P586" s="36" t="s">
        <v>579</v>
      </c>
      <c r="Q586" s="36" t="s">
        <v>62</v>
      </c>
      <c r="R586" s="37" t="s">
        <v>218</v>
      </c>
      <c r="S586" s="37"/>
      <c r="T586" s="37"/>
      <c r="U586" s="37"/>
      <c r="V586" s="37">
        <v>2021</v>
      </c>
      <c r="W586" s="37"/>
      <c r="X586" s="36" t="s">
        <v>417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49</v>
      </c>
      <c r="C587" s="15" t="s">
        <v>83</v>
      </c>
      <c r="D587" s="17" t="s">
        <v>78</v>
      </c>
      <c r="E587" s="17" t="s">
        <v>30</v>
      </c>
      <c r="F587" s="17">
        <v>5</v>
      </c>
      <c r="G587" s="17" t="s">
        <v>58</v>
      </c>
      <c r="H587" s="17">
        <v>1598</v>
      </c>
      <c r="I587" s="18">
        <v>100</v>
      </c>
      <c r="J587" s="12">
        <v>192064</v>
      </c>
      <c r="K587" s="126">
        <f t="shared" si="9"/>
        <v>25491.273475346738</v>
      </c>
      <c r="L587" s="13">
        <v>44531</v>
      </c>
      <c r="M587" s="8">
        <v>145</v>
      </c>
      <c r="N587" s="42" t="s">
        <v>1412</v>
      </c>
      <c r="O587" s="35" t="s">
        <v>209</v>
      </c>
      <c r="P587" s="36" t="s">
        <v>52</v>
      </c>
      <c r="Q587" s="36" t="s">
        <v>343</v>
      </c>
      <c r="R587" s="37" t="s">
        <v>217</v>
      </c>
      <c r="S587" s="37"/>
      <c r="T587" s="37"/>
      <c r="U587" s="37"/>
      <c r="V587" s="37">
        <v>2021</v>
      </c>
      <c r="W587" s="37"/>
      <c r="X587" s="36" t="s">
        <v>417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49</v>
      </c>
      <c r="C588" s="15" t="s">
        <v>162</v>
      </c>
      <c r="D588" s="17" t="s">
        <v>78</v>
      </c>
      <c r="E588" s="17" t="s">
        <v>30</v>
      </c>
      <c r="F588" s="17">
        <v>5</v>
      </c>
      <c r="G588" s="17" t="s">
        <v>58</v>
      </c>
      <c r="H588" s="17">
        <v>1598</v>
      </c>
      <c r="I588" s="18">
        <v>100</v>
      </c>
      <c r="J588" s="12">
        <v>200188.34980582524</v>
      </c>
      <c r="K588" s="126">
        <f t="shared" si="9"/>
        <v>26569.559998118686</v>
      </c>
      <c r="L588" s="13">
        <v>44531</v>
      </c>
      <c r="M588" s="8">
        <v>147</v>
      </c>
      <c r="N588" s="42" t="s">
        <v>1381</v>
      </c>
      <c r="O588" s="35" t="s">
        <v>209</v>
      </c>
      <c r="P588" s="36" t="s">
        <v>408</v>
      </c>
      <c r="Q588" s="36" t="s">
        <v>343</v>
      </c>
      <c r="R588" s="37" t="s">
        <v>217</v>
      </c>
      <c r="S588" s="37"/>
      <c r="T588" s="37"/>
      <c r="U588" s="37"/>
      <c r="V588" s="37">
        <v>2021</v>
      </c>
      <c r="W588" s="37"/>
      <c r="X588" s="36" t="s">
        <v>417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49</v>
      </c>
      <c r="C589" s="15" t="s">
        <v>415</v>
      </c>
      <c r="D589" s="17" t="s">
        <v>78</v>
      </c>
      <c r="E589" s="17" t="s">
        <v>30</v>
      </c>
      <c r="F589" s="17">
        <v>5</v>
      </c>
      <c r="G589" s="17" t="s">
        <v>58</v>
      </c>
      <c r="H589" s="17">
        <v>1598</v>
      </c>
      <c r="I589" s="18">
        <v>100</v>
      </c>
      <c r="J589" s="12">
        <v>217358.2527184466</v>
      </c>
      <c r="K589" s="126">
        <f t="shared" si="9"/>
        <v>28848.397732888261</v>
      </c>
      <c r="L589" s="13">
        <v>44531</v>
      </c>
      <c r="M589" s="8">
        <v>146</v>
      </c>
      <c r="N589" s="42" t="s">
        <v>1413</v>
      </c>
      <c r="O589" s="35" t="s">
        <v>210</v>
      </c>
      <c r="P589" s="36" t="s">
        <v>409</v>
      </c>
      <c r="Q589" s="36" t="s">
        <v>343</v>
      </c>
      <c r="R589" s="37" t="s">
        <v>217</v>
      </c>
      <c r="S589" s="37"/>
      <c r="T589" s="37"/>
      <c r="U589" s="37"/>
      <c r="V589" s="37">
        <v>2021</v>
      </c>
      <c r="W589" s="37"/>
      <c r="X589" s="36" t="s">
        <v>417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49</v>
      </c>
      <c r="C590" s="15" t="s">
        <v>79</v>
      </c>
      <c r="D590" s="17" t="s">
        <v>78</v>
      </c>
      <c r="E590" s="17" t="s">
        <v>30</v>
      </c>
      <c r="F590" s="17">
        <v>5</v>
      </c>
      <c r="G590" s="17" t="s">
        <v>58</v>
      </c>
      <c r="H590" s="17">
        <v>1598</v>
      </c>
      <c r="I590" s="18">
        <v>100</v>
      </c>
      <c r="J590" s="12">
        <v>260484.76238095239</v>
      </c>
      <c r="K590" s="126">
        <f t="shared" si="9"/>
        <v>34572.269212416533</v>
      </c>
      <c r="L590" s="13">
        <v>44531</v>
      </c>
      <c r="M590" s="8">
        <v>148</v>
      </c>
      <c r="N590" s="42" t="s">
        <v>1414</v>
      </c>
      <c r="O590" s="35" t="s">
        <v>267</v>
      </c>
      <c r="P590" s="36" t="s">
        <v>163</v>
      </c>
      <c r="Q590" s="36" t="s">
        <v>343</v>
      </c>
      <c r="R590" s="37" t="s">
        <v>217</v>
      </c>
      <c r="S590" s="37"/>
      <c r="T590" s="37"/>
      <c r="U590" s="37"/>
      <c r="V590" s="37">
        <v>2021</v>
      </c>
      <c r="W590" s="37"/>
      <c r="X590" s="36" t="s">
        <v>417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49</v>
      </c>
      <c r="C591" s="15" t="s">
        <v>83</v>
      </c>
      <c r="D591" s="17" t="s">
        <v>77</v>
      </c>
      <c r="E591" s="17" t="s">
        <v>81</v>
      </c>
      <c r="F591" s="17">
        <v>5</v>
      </c>
      <c r="G591" s="17" t="s">
        <v>58</v>
      </c>
      <c r="H591" s="17">
        <v>1598</v>
      </c>
      <c r="I591" s="18">
        <v>100</v>
      </c>
      <c r="J591" s="12">
        <v>201644.66048543691</v>
      </c>
      <c r="K591" s="126">
        <f t="shared" si="9"/>
        <v>26762.845641440959</v>
      </c>
      <c r="L591" s="13">
        <v>44531</v>
      </c>
      <c r="M591" s="8">
        <v>147</v>
      </c>
      <c r="N591" s="42" t="s">
        <v>1415</v>
      </c>
      <c r="O591" s="35" t="s">
        <v>211</v>
      </c>
      <c r="P591" s="36" t="s">
        <v>52</v>
      </c>
      <c r="Q591" s="36" t="s">
        <v>343</v>
      </c>
      <c r="R591" s="37" t="s">
        <v>218</v>
      </c>
      <c r="S591" s="37"/>
      <c r="T591" s="37"/>
      <c r="U591" s="37"/>
      <c r="V591" s="37">
        <v>2021</v>
      </c>
      <c r="W591" s="37"/>
      <c r="X591" s="36" t="s">
        <v>417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x14ac:dyDescent="0.25">
      <c r="A592" s="14" t="s">
        <v>43</v>
      </c>
      <c r="B592" s="15" t="s">
        <v>49</v>
      </c>
      <c r="C592" s="15" t="s">
        <v>162</v>
      </c>
      <c r="D592" s="17" t="s">
        <v>77</v>
      </c>
      <c r="E592" s="17" t="s">
        <v>81</v>
      </c>
      <c r="F592" s="17">
        <v>5</v>
      </c>
      <c r="G592" s="17" t="s">
        <v>58</v>
      </c>
      <c r="H592" s="17">
        <v>1598</v>
      </c>
      <c r="I592" s="18">
        <v>100</v>
      </c>
      <c r="J592" s="12">
        <v>214266.01970873788</v>
      </c>
      <c r="K592" s="126">
        <f t="shared" si="9"/>
        <v>28437.987883567304</v>
      </c>
      <c r="L592" s="13">
        <v>44531</v>
      </c>
      <c r="M592" s="8">
        <v>147</v>
      </c>
      <c r="N592" s="42" t="s">
        <v>1416</v>
      </c>
      <c r="O592" s="35" t="s">
        <v>211</v>
      </c>
      <c r="P592" s="36" t="s">
        <v>410</v>
      </c>
      <c r="Q592" s="36" t="s">
        <v>343</v>
      </c>
      <c r="R592" s="37" t="s">
        <v>218</v>
      </c>
      <c r="S592" s="37"/>
      <c r="T592" s="37"/>
      <c r="U592" s="37"/>
      <c r="V592" s="37">
        <v>2021</v>
      </c>
      <c r="W592" s="37"/>
      <c r="X592" s="36" t="s">
        <v>417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x14ac:dyDescent="0.25">
      <c r="A593" s="14" t="s">
        <v>43</v>
      </c>
      <c r="B593" s="15" t="s">
        <v>49</v>
      </c>
      <c r="C593" s="15" t="s">
        <v>415</v>
      </c>
      <c r="D593" s="17" t="s">
        <v>77</v>
      </c>
      <c r="E593" s="17" t="s">
        <v>81</v>
      </c>
      <c r="F593" s="17">
        <v>5</v>
      </c>
      <c r="G593" s="17" t="s">
        <v>58</v>
      </c>
      <c r="H593" s="17">
        <v>1598</v>
      </c>
      <c r="I593" s="18">
        <v>100</v>
      </c>
      <c r="J593" s="12">
        <v>227066.99058252427</v>
      </c>
      <c r="K593" s="126">
        <f t="shared" si="9"/>
        <v>30136.968688370067</v>
      </c>
      <c r="L593" s="13">
        <v>44531</v>
      </c>
      <c r="M593" s="8">
        <v>146</v>
      </c>
      <c r="N593" s="42" t="s">
        <v>1417</v>
      </c>
      <c r="O593" s="35" t="s">
        <v>212</v>
      </c>
      <c r="P593" s="36" t="s">
        <v>411</v>
      </c>
      <c r="Q593" s="36" t="s">
        <v>343</v>
      </c>
      <c r="R593" s="37" t="s">
        <v>218</v>
      </c>
      <c r="S593" s="37"/>
      <c r="T593" s="37"/>
      <c r="U593" s="37"/>
      <c r="V593" s="37">
        <v>2021</v>
      </c>
      <c r="W593" s="37"/>
      <c r="X593" s="36" t="s">
        <v>417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x14ac:dyDescent="0.25">
      <c r="A594" s="14" t="s">
        <v>43</v>
      </c>
      <c r="B594" s="15" t="s">
        <v>49</v>
      </c>
      <c r="C594" s="15" t="s">
        <v>79</v>
      </c>
      <c r="D594" s="17" t="s">
        <v>77</v>
      </c>
      <c r="E594" s="17" t="s">
        <v>81</v>
      </c>
      <c r="F594" s="17">
        <v>5</v>
      </c>
      <c r="G594" s="17" t="s">
        <v>58</v>
      </c>
      <c r="H594" s="17">
        <v>1598</v>
      </c>
      <c r="I594" s="18">
        <v>100</v>
      </c>
      <c r="J594" s="12">
        <v>267751.42904761905</v>
      </c>
      <c r="K594" s="126">
        <f t="shared" si="9"/>
        <v>35536.72162022948</v>
      </c>
      <c r="L594" s="13">
        <v>44531</v>
      </c>
      <c r="M594" s="8">
        <v>150</v>
      </c>
      <c r="N594" s="42" t="s">
        <v>1418</v>
      </c>
      <c r="O594" s="35" t="s">
        <v>268</v>
      </c>
      <c r="P594" s="36" t="s">
        <v>412</v>
      </c>
      <c r="Q594" s="36" t="s">
        <v>343</v>
      </c>
      <c r="R594" s="37" t="s">
        <v>218</v>
      </c>
      <c r="S594" s="37"/>
      <c r="T594" s="37"/>
      <c r="U594" s="37"/>
      <c r="V594" s="37">
        <v>2021</v>
      </c>
      <c r="W594" s="37"/>
      <c r="X594" s="36" t="s">
        <v>417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49</v>
      </c>
      <c r="C595" s="15" t="s">
        <v>83</v>
      </c>
      <c r="D595" s="17" t="s">
        <v>78</v>
      </c>
      <c r="E595" s="17" t="s">
        <v>30</v>
      </c>
      <c r="F595" s="17">
        <v>5</v>
      </c>
      <c r="G595" s="17" t="s">
        <v>58</v>
      </c>
      <c r="H595" s="17">
        <v>1598</v>
      </c>
      <c r="I595" s="18">
        <v>100</v>
      </c>
      <c r="J595" s="12">
        <v>200693.20417475729</v>
      </c>
      <c r="K595" s="126">
        <f t="shared" si="9"/>
        <v>26636.565687803741</v>
      </c>
      <c r="L595" s="13">
        <v>44531</v>
      </c>
      <c r="M595" s="8">
        <v>170</v>
      </c>
      <c r="N595" s="42" t="s">
        <v>1419</v>
      </c>
      <c r="O595" s="35" t="s">
        <v>213</v>
      </c>
      <c r="P595" s="36" t="s">
        <v>52</v>
      </c>
      <c r="Q595" s="36" t="s">
        <v>346</v>
      </c>
      <c r="R595" s="37" t="s">
        <v>217</v>
      </c>
      <c r="S595" s="37"/>
      <c r="T595" s="37"/>
      <c r="U595" s="37"/>
      <c r="V595" s="37">
        <v>2021</v>
      </c>
      <c r="W595" s="37"/>
      <c r="X595" s="36" t="s">
        <v>417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x14ac:dyDescent="0.25">
      <c r="A596" s="14" t="s">
        <v>43</v>
      </c>
      <c r="B596" s="15" t="s">
        <v>49</v>
      </c>
      <c r="C596" s="15" t="s">
        <v>162</v>
      </c>
      <c r="D596" s="17" t="s">
        <v>78</v>
      </c>
      <c r="E596" s="17" t="s">
        <v>30</v>
      </c>
      <c r="F596" s="17">
        <v>5</v>
      </c>
      <c r="G596" s="17" t="s">
        <v>58</v>
      </c>
      <c r="H596" s="17">
        <v>1598</v>
      </c>
      <c r="I596" s="18">
        <v>100</v>
      </c>
      <c r="J596" s="12">
        <v>214285.43718446602</v>
      </c>
      <c r="K596" s="126">
        <f t="shared" si="9"/>
        <v>28440.565025478267</v>
      </c>
      <c r="L596" s="13">
        <v>44531</v>
      </c>
      <c r="M596" s="8">
        <v>170</v>
      </c>
      <c r="N596" s="42" t="s">
        <v>1420</v>
      </c>
      <c r="O596" s="35" t="s">
        <v>213</v>
      </c>
      <c r="P596" s="36" t="s">
        <v>408</v>
      </c>
      <c r="Q596" s="36" t="s">
        <v>346</v>
      </c>
      <c r="R596" s="37" t="s">
        <v>217</v>
      </c>
      <c r="S596" s="37"/>
      <c r="T596" s="37"/>
      <c r="U596" s="37"/>
      <c r="V596" s="37">
        <v>2021</v>
      </c>
      <c r="W596" s="37"/>
      <c r="X596" s="36" t="s">
        <v>417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x14ac:dyDescent="0.25">
      <c r="A597" s="14" t="s">
        <v>43</v>
      </c>
      <c r="B597" s="15" t="s">
        <v>49</v>
      </c>
      <c r="C597" s="15" t="s">
        <v>415</v>
      </c>
      <c r="D597" s="17" t="s">
        <v>78</v>
      </c>
      <c r="E597" s="17" t="s">
        <v>30</v>
      </c>
      <c r="F597" s="17">
        <v>5</v>
      </c>
      <c r="G597" s="17" t="s">
        <v>58</v>
      </c>
      <c r="H597" s="17">
        <v>1598</v>
      </c>
      <c r="I597" s="18">
        <v>100</v>
      </c>
      <c r="J597" s="12">
        <v>225935.92262135923</v>
      </c>
      <c r="K597" s="126">
        <f t="shared" si="9"/>
        <v>29986.850172056438</v>
      </c>
      <c r="L597" s="13">
        <v>44531</v>
      </c>
      <c r="M597" s="8">
        <v>170</v>
      </c>
      <c r="N597" s="42" t="s">
        <v>1421</v>
      </c>
      <c r="O597" s="35" t="s">
        <v>214</v>
      </c>
      <c r="P597" s="36" t="s">
        <v>409</v>
      </c>
      <c r="Q597" s="36" t="s">
        <v>346</v>
      </c>
      <c r="R597" s="37" t="s">
        <v>217</v>
      </c>
      <c r="S597" s="37"/>
      <c r="T597" s="37"/>
      <c r="U597" s="37"/>
      <c r="V597" s="37">
        <v>2021</v>
      </c>
      <c r="W597" s="37"/>
      <c r="X597" s="36" t="s">
        <v>417</v>
      </c>
      <c r="Y597" s="37"/>
      <c r="Z597" s="37"/>
      <c r="AA597" s="37"/>
      <c r="AB597" s="37"/>
      <c r="AC597" s="36" t="s">
        <v>42</v>
      </c>
      <c r="AD597" s="47"/>
      <c r="AE597" s="48"/>
      <c r="AF597" s="48"/>
      <c r="AG597" s="47"/>
      <c r="AH597" s="48"/>
      <c r="AI597" s="51"/>
    </row>
    <row r="598" spans="1:35" x14ac:dyDescent="0.25">
      <c r="A598" s="14" t="s">
        <v>43</v>
      </c>
      <c r="B598" s="15" t="s">
        <v>49</v>
      </c>
      <c r="C598" s="15" t="s">
        <v>79</v>
      </c>
      <c r="D598" s="17" t="s">
        <v>78</v>
      </c>
      <c r="E598" s="17" t="s">
        <v>30</v>
      </c>
      <c r="F598" s="17">
        <v>5</v>
      </c>
      <c r="G598" s="17" t="s">
        <v>58</v>
      </c>
      <c r="H598" s="17">
        <v>1598</v>
      </c>
      <c r="I598" s="18">
        <v>100</v>
      </c>
      <c r="J598" s="12">
        <v>266108.57190476189</v>
      </c>
      <c r="K598" s="126">
        <f t="shared" si="9"/>
        <v>35318.677006405451</v>
      </c>
      <c r="L598" s="13">
        <v>44531</v>
      </c>
      <c r="M598" s="8">
        <v>173</v>
      </c>
      <c r="N598" s="42" t="s">
        <v>1422</v>
      </c>
      <c r="O598" s="35" t="s">
        <v>235</v>
      </c>
      <c r="P598" s="36" t="s">
        <v>163</v>
      </c>
      <c r="Q598" s="36" t="s">
        <v>346</v>
      </c>
      <c r="R598" s="37" t="s">
        <v>217</v>
      </c>
      <c r="S598" s="37"/>
      <c r="T598" s="37"/>
      <c r="U598" s="37"/>
      <c r="V598" s="37">
        <v>2021</v>
      </c>
      <c r="W598" s="37"/>
      <c r="X598" s="36" t="s">
        <v>417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x14ac:dyDescent="0.25">
      <c r="A599" s="14" t="s">
        <v>43</v>
      </c>
      <c r="B599" s="15" t="s">
        <v>49</v>
      </c>
      <c r="C599" s="15" t="s">
        <v>83</v>
      </c>
      <c r="D599" s="17" t="s">
        <v>77</v>
      </c>
      <c r="E599" s="17" t="s">
        <v>81</v>
      </c>
      <c r="F599" s="17">
        <v>5</v>
      </c>
      <c r="G599" s="17" t="s">
        <v>58</v>
      </c>
      <c r="H599" s="17">
        <v>1598</v>
      </c>
      <c r="I599" s="18">
        <v>100</v>
      </c>
      <c r="J599" s="12">
        <v>217003.88378640777</v>
      </c>
      <c r="K599" s="126">
        <f t="shared" ref="K599:K649" si="12">J599/7.5345</f>
        <v>28801.364893013175</v>
      </c>
      <c r="L599" s="13">
        <v>44531</v>
      </c>
      <c r="M599" s="8">
        <v>172</v>
      </c>
      <c r="N599" s="42" t="s">
        <v>1423</v>
      </c>
      <c r="O599" s="35" t="s">
        <v>413</v>
      </c>
      <c r="P599" s="36" t="s">
        <v>52</v>
      </c>
      <c r="Q599" s="36" t="s">
        <v>346</v>
      </c>
      <c r="R599" s="37" t="s">
        <v>218</v>
      </c>
      <c r="S599" s="37"/>
      <c r="T599" s="37"/>
      <c r="U599" s="37"/>
      <c r="V599" s="37">
        <v>2021</v>
      </c>
      <c r="W599" s="37"/>
      <c r="X599" s="36" t="s">
        <v>417</v>
      </c>
      <c r="Y599" s="37"/>
      <c r="Z599" s="37"/>
      <c r="AA599" s="37"/>
      <c r="AB599" s="37"/>
      <c r="AC599" s="36" t="s">
        <v>42</v>
      </c>
      <c r="AD599" s="47"/>
      <c r="AE599" s="48"/>
      <c r="AF599" s="48"/>
      <c r="AG599" s="47"/>
      <c r="AH599" s="48"/>
      <c r="AI599" s="51"/>
    </row>
    <row r="600" spans="1:35" x14ac:dyDescent="0.25">
      <c r="A600" s="14" t="s">
        <v>43</v>
      </c>
      <c r="B600" s="15" t="s">
        <v>49</v>
      </c>
      <c r="C600" s="15" t="s">
        <v>162</v>
      </c>
      <c r="D600" s="17" t="s">
        <v>77</v>
      </c>
      <c r="E600" s="17" t="s">
        <v>81</v>
      </c>
      <c r="F600" s="17">
        <v>5</v>
      </c>
      <c r="G600" s="17" t="s">
        <v>58</v>
      </c>
      <c r="H600" s="17">
        <v>1598</v>
      </c>
      <c r="I600" s="18">
        <v>100</v>
      </c>
      <c r="J600" s="12">
        <v>226615.53427184466</v>
      </c>
      <c r="K600" s="126">
        <f t="shared" si="12"/>
        <v>30077.050138940162</v>
      </c>
      <c r="L600" s="13">
        <v>44531</v>
      </c>
      <c r="M600" s="8">
        <v>173</v>
      </c>
      <c r="N600" s="42" t="s">
        <v>1424</v>
      </c>
      <c r="O600" s="35" t="s">
        <v>413</v>
      </c>
      <c r="P600" s="36" t="s">
        <v>410</v>
      </c>
      <c r="Q600" s="36" t="s">
        <v>346</v>
      </c>
      <c r="R600" s="37" t="s">
        <v>218</v>
      </c>
      <c r="S600" s="37"/>
      <c r="T600" s="37"/>
      <c r="U600" s="37"/>
      <c r="V600" s="37">
        <v>2021</v>
      </c>
      <c r="W600" s="37"/>
      <c r="X600" s="36" t="s">
        <v>417</v>
      </c>
      <c r="Y600" s="37"/>
      <c r="Z600" s="37"/>
      <c r="AA600" s="37"/>
      <c r="AB600" s="37"/>
      <c r="AC600" s="36" t="s">
        <v>42</v>
      </c>
      <c r="AD600" s="47"/>
      <c r="AE600" s="48"/>
      <c r="AF600" s="48"/>
      <c r="AG600" s="47"/>
      <c r="AH600" s="48"/>
      <c r="AI600" s="51"/>
    </row>
    <row r="601" spans="1:35" x14ac:dyDescent="0.25">
      <c r="A601" s="14" t="s">
        <v>43</v>
      </c>
      <c r="B601" s="15" t="s">
        <v>49</v>
      </c>
      <c r="C601" s="15" t="s">
        <v>415</v>
      </c>
      <c r="D601" s="17" t="s">
        <v>77</v>
      </c>
      <c r="E601" s="17" t="s">
        <v>81</v>
      </c>
      <c r="F601" s="17">
        <v>5</v>
      </c>
      <c r="G601" s="17" t="s">
        <v>58</v>
      </c>
      <c r="H601" s="17">
        <v>1598</v>
      </c>
      <c r="I601" s="18">
        <v>100</v>
      </c>
      <c r="J601" s="12">
        <v>237295.14592233009</v>
      </c>
      <c r="K601" s="126">
        <f t="shared" si="12"/>
        <v>31494.478189970148</v>
      </c>
      <c r="L601" s="13">
        <v>44531</v>
      </c>
      <c r="M601" s="8">
        <v>173</v>
      </c>
      <c r="N601" s="42" t="s">
        <v>1425</v>
      </c>
      <c r="O601" s="35" t="s">
        <v>263</v>
      </c>
      <c r="P601" s="36" t="s">
        <v>411</v>
      </c>
      <c r="Q601" s="36" t="s">
        <v>346</v>
      </c>
      <c r="R601" s="37" t="s">
        <v>218</v>
      </c>
      <c r="S601" s="37"/>
      <c r="T601" s="37"/>
      <c r="U601" s="37"/>
      <c r="V601" s="37">
        <v>2021</v>
      </c>
      <c r="W601" s="37"/>
      <c r="X601" s="36" t="s">
        <v>417</v>
      </c>
      <c r="Y601" s="37"/>
      <c r="Z601" s="37"/>
      <c r="AA601" s="37"/>
      <c r="AB601" s="37"/>
      <c r="AC601" s="36" t="s">
        <v>42</v>
      </c>
      <c r="AD601" s="47"/>
      <c r="AE601" s="48"/>
      <c r="AF601" s="48"/>
      <c r="AG601" s="47"/>
      <c r="AH601" s="48"/>
      <c r="AI601" s="51"/>
    </row>
    <row r="602" spans="1:35" s="4" customFormat="1" ht="15.75" thickBot="1" x14ac:dyDescent="0.3">
      <c r="A602" s="19" t="s">
        <v>43</v>
      </c>
      <c r="B602" s="20" t="s">
        <v>49</v>
      </c>
      <c r="C602" s="20" t="s">
        <v>79</v>
      </c>
      <c r="D602" s="22" t="s">
        <v>77</v>
      </c>
      <c r="E602" s="22" t="s">
        <v>81</v>
      </c>
      <c r="F602" s="22">
        <v>5</v>
      </c>
      <c r="G602" s="22" t="s">
        <v>58</v>
      </c>
      <c r="H602" s="22">
        <v>1598</v>
      </c>
      <c r="I602" s="23">
        <v>100</v>
      </c>
      <c r="J602" s="55">
        <v>280394.28619047621</v>
      </c>
      <c r="K602" s="127">
        <f t="shared" si="12"/>
        <v>37214.7171266144</v>
      </c>
      <c r="L602" s="56">
        <v>44531</v>
      </c>
      <c r="M602" s="11">
        <v>173</v>
      </c>
      <c r="N602" s="43" t="s">
        <v>1426</v>
      </c>
      <c r="O602" s="38" t="s">
        <v>236</v>
      </c>
      <c r="P602" s="39" t="s">
        <v>412</v>
      </c>
      <c r="Q602" s="39" t="s">
        <v>346</v>
      </c>
      <c r="R602" s="40" t="s">
        <v>218</v>
      </c>
      <c r="S602" s="40"/>
      <c r="T602" s="40"/>
      <c r="U602" s="40"/>
      <c r="V602" s="40">
        <v>2021</v>
      </c>
      <c r="W602" s="40"/>
      <c r="X602" s="39" t="s">
        <v>417</v>
      </c>
      <c r="Y602" s="40"/>
      <c r="Z602" s="40"/>
      <c r="AA602" s="40"/>
      <c r="AB602" s="40"/>
      <c r="AC602" s="39" t="s">
        <v>42</v>
      </c>
      <c r="AD602" s="52"/>
      <c r="AE602" s="53"/>
      <c r="AF602" s="53"/>
      <c r="AG602" s="52"/>
      <c r="AH602" s="53"/>
      <c r="AI602" s="54"/>
    </row>
    <row r="603" spans="1:35" x14ac:dyDescent="0.25">
      <c r="A603" s="14" t="s">
        <v>43</v>
      </c>
      <c r="B603" s="15" t="s">
        <v>49</v>
      </c>
      <c r="C603" s="15" t="s">
        <v>162</v>
      </c>
      <c r="D603" s="17" t="s">
        <v>78</v>
      </c>
      <c r="E603" s="17" t="s">
        <v>30</v>
      </c>
      <c r="F603" s="17">
        <v>5</v>
      </c>
      <c r="G603" s="17" t="s">
        <v>51</v>
      </c>
      <c r="H603" s="17">
        <v>1598</v>
      </c>
      <c r="I603" s="18">
        <v>110.1</v>
      </c>
      <c r="J603" s="12">
        <v>219673.78669902912</v>
      </c>
      <c r="K603" s="126">
        <f t="shared" si="12"/>
        <v>29155.721905770668</v>
      </c>
      <c r="L603" s="13">
        <v>44649</v>
      </c>
      <c r="M603" s="8">
        <v>149</v>
      </c>
      <c r="N603" s="42" t="s">
        <v>787</v>
      </c>
      <c r="O603" s="35" t="s">
        <v>765</v>
      </c>
      <c r="P603" s="36" t="s">
        <v>729</v>
      </c>
      <c r="Q603" s="36" t="s">
        <v>73</v>
      </c>
      <c r="R603" s="37" t="s">
        <v>265</v>
      </c>
      <c r="S603" s="37"/>
      <c r="T603" s="37"/>
      <c r="U603" s="37"/>
      <c r="V603" s="37">
        <v>2022</v>
      </c>
      <c r="W603" s="37"/>
      <c r="X603" s="36" t="s">
        <v>417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s="4" customFormat="1" ht="15.75" thickBot="1" x14ac:dyDescent="0.3">
      <c r="A604" s="19" t="s">
        <v>43</v>
      </c>
      <c r="B604" s="20" t="s">
        <v>49</v>
      </c>
      <c r="C604" s="20" t="s">
        <v>807</v>
      </c>
      <c r="D604" s="22" t="s">
        <v>78</v>
      </c>
      <c r="E604" s="22" t="s">
        <v>30</v>
      </c>
      <c r="F604" s="22">
        <v>5</v>
      </c>
      <c r="G604" s="22" t="s">
        <v>51</v>
      </c>
      <c r="H604" s="22">
        <v>1598</v>
      </c>
      <c r="I604" s="23">
        <v>110.1</v>
      </c>
      <c r="J604" s="55">
        <v>257260.95285714287</v>
      </c>
      <c r="K604" s="127">
        <f t="shared" si="12"/>
        <v>34144.396158622716</v>
      </c>
      <c r="L604" s="56">
        <v>44649</v>
      </c>
      <c r="M604" s="11">
        <v>150</v>
      </c>
      <c r="N604" s="43" t="s">
        <v>730</v>
      </c>
      <c r="O604" s="38" t="s">
        <v>766</v>
      </c>
      <c r="P604" s="39" t="s">
        <v>731</v>
      </c>
      <c r="Q604" s="39" t="s">
        <v>73</v>
      </c>
      <c r="R604" s="40" t="s">
        <v>265</v>
      </c>
      <c r="S604" s="40"/>
      <c r="T604" s="40"/>
      <c r="U604" s="40"/>
      <c r="V604" s="40">
        <v>2022</v>
      </c>
      <c r="W604" s="40"/>
      <c r="X604" s="39" t="s">
        <v>417</v>
      </c>
      <c r="Y604" s="40"/>
      <c r="Z604" s="40"/>
      <c r="AA604" s="40"/>
      <c r="AB604" s="40"/>
      <c r="AC604" s="39" t="s">
        <v>42</v>
      </c>
      <c r="AD604" s="52"/>
      <c r="AE604" s="53"/>
      <c r="AF604" s="53"/>
      <c r="AG604" s="52"/>
      <c r="AH604" s="53"/>
      <c r="AI604" s="54"/>
    </row>
    <row r="605" spans="1:35" x14ac:dyDescent="0.25">
      <c r="A605" s="62" t="s">
        <v>43</v>
      </c>
      <c r="B605" s="63" t="s">
        <v>49</v>
      </c>
      <c r="C605" s="63" t="s">
        <v>806</v>
      </c>
      <c r="D605" s="64" t="s">
        <v>78</v>
      </c>
      <c r="E605" s="64" t="s">
        <v>30</v>
      </c>
      <c r="F605" s="64">
        <v>5</v>
      </c>
      <c r="G605" s="64" t="s">
        <v>51</v>
      </c>
      <c r="H605" s="64">
        <v>1598</v>
      </c>
      <c r="I605" s="65">
        <v>110.1</v>
      </c>
      <c r="J605" s="70">
        <v>207110.84058252428</v>
      </c>
      <c r="K605" s="130">
        <f t="shared" si="12"/>
        <v>27488.332415226527</v>
      </c>
      <c r="L605" s="71">
        <v>44922</v>
      </c>
      <c r="M605" s="5">
        <v>152</v>
      </c>
      <c r="N605" s="66" t="s">
        <v>725</v>
      </c>
      <c r="O605" s="32" t="s">
        <v>765</v>
      </c>
      <c r="P605" s="33" t="s">
        <v>808</v>
      </c>
      <c r="Q605" s="33" t="s">
        <v>53</v>
      </c>
      <c r="R605" s="34" t="s">
        <v>215</v>
      </c>
      <c r="S605" s="34"/>
      <c r="T605" s="34"/>
      <c r="U605" s="34"/>
      <c r="V605" s="34">
        <v>2022</v>
      </c>
      <c r="W605" s="34"/>
      <c r="X605" s="33" t="s">
        <v>417</v>
      </c>
      <c r="Y605" s="34"/>
      <c r="Z605" s="34"/>
      <c r="AA605" s="34"/>
      <c r="AB605" s="34"/>
      <c r="AC605" s="33" t="s">
        <v>42</v>
      </c>
      <c r="AD605" s="45"/>
      <c r="AE605" s="46"/>
      <c r="AF605" s="46"/>
      <c r="AG605" s="45"/>
      <c r="AH605" s="46"/>
      <c r="AI605" s="68"/>
    </row>
    <row r="606" spans="1:35" x14ac:dyDescent="0.25">
      <c r="A606" s="102" t="s">
        <v>43</v>
      </c>
      <c r="B606" s="103" t="s">
        <v>49</v>
      </c>
      <c r="C606" s="103" t="s">
        <v>162</v>
      </c>
      <c r="D606" s="104" t="s">
        <v>78</v>
      </c>
      <c r="E606" s="104" t="s">
        <v>30</v>
      </c>
      <c r="F606" s="104">
        <v>5</v>
      </c>
      <c r="G606" s="104" t="s">
        <v>51</v>
      </c>
      <c r="H606" s="104">
        <v>1598</v>
      </c>
      <c r="I606" s="105">
        <v>110.1</v>
      </c>
      <c r="J606" s="106">
        <v>220278.69393684468</v>
      </c>
      <c r="K606" s="128">
        <v>29236.006893203885</v>
      </c>
      <c r="L606" s="13">
        <v>44943</v>
      </c>
      <c r="M606" s="108">
        <v>152</v>
      </c>
      <c r="N606" s="109" t="s">
        <v>785</v>
      </c>
      <c r="O606" s="110" t="s">
        <v>765</v>
      </c>
      <c r="P606" s="111" t="s">
        <v>813</v>
      </c>
      <c r="Q606" s="111" t="s">
        <v>53</v>
      </c>
      <c r="R606" s="112" t="s">
        <v>215</v>
      </c>
      <c r="S606" s="112"/>
      <c r="T606" s="112"/>
      <c r="U606" s="112"/>
      <c r="V606" s="112">
        <v>2022</v>
      </c>
      <c r="W606" s="112"/>
      <c r="X606" s="111" t="s">
        <v>417</v>
      </c>
      <c r="Y606" s="112"/>
      <c r="Z606" s="112"/>
      <c r="AA606" s="112"/>
      <c r="AB606" s="112"/>
      <c r="AC606" s="111" t="s">
        <v>42</v>
      </c>
      <c r="AD606" s="113"/>
      <c r="AE606" s="114"/>
      <c r="AF606" s="114"/>
      <c r="AG606" s="113"/>
      <c r="AH606" s="114"/>
      <c r="AI606" s="115"/>
    </row>
    <row r="607" spans="1:35" x14ac:dyDescent="0.25">
      <c r="A607" s="14" t="s">
        <v>43</v>
      </c>
      <c r="B607" s="15" t="s">
        <v>49</v>
      </c>
      <c r="C607" s="15" t="s">
        <v>420</v>
      </c>
      <c r="D607" s="17" t="s">
        <v>78</v>
      </c>
      <c r="E607" s="17" t="s">
        <v>30</v>
      </c>
      <c r="F607" s="17">
        <v>5</v>
      </c>
      <c r="G607" s="17" t="s">
        <v>51</v>
      </c>
      <c r="H607" s="17">
        <v>1598</v>
      </c>
      <c r="I607" s="18">
        <v>110.1</v>
      </c>
      <c r="J607" s="12">
        <v>225399.2279174272</v>
      </c>
      <c r="K607" s="126">
        <v>29915.618543689321</v>
      </c>
      <c r="L607" s="13">
        <v>44943</v>
      </c>
      <c r="M607" s="8">
        <v>152</v>
      </c>
      <c r="N607" s="42" t="s">
        <v>786</v>
      </c>
      <c r="O607" s="35" t="s">
        <v>765</v>
      </c>
      <c r="P607" s="36" t="s">
        <v>726</v>
      </c>
      <c r="Q607" s="36" t="s">
        <v>53</v>
      </c>
      <c r="R607" s="37" t="s">
        <v>215</v>
      </c>
      <c r="S607" s="37"/>
      <c r="T607" s="37"/>
      <c r="U607" s="37"/>
      <c r="V607" s="37">
        <v>2022</v>
      </c>
      <c r="W607" s="37"/>
      <c r="X607" s="36" t="s">
        <v>417</v>
      </c>
      <c r="Y607" s="37"/>
      <c r="Z607" s="37"/>
      <c r="AA607" s="37"/>
      <c r="AB607" s="37"/>
      <c r="AC607" s="36" t="s">
        <v>42</v>
      </c>
      <c r="AD607" s="47"/>
      <c r="AE607" s="48"/>
      <c r="AF607" s="48"/>
      <c r="AG607" s="47"/>
      <c r="AH607" s="48"/>
      <c r="AI607" s="51"/>
    </row>
    <row r="608" spans="1:35" x14ac:dyDescent="0.25">
      <c r="A608" s="14" t="s">
        <v>43</v>
      </c>
      <c r="B608" s="15" t="s">
        <v>49</v>
      </c>
      <c r="C608" s="15" t="s">
        <v>807</v>
      </c>
      <c r="D608" s="17" t="s">
        <v>78</v>
      </c>
      <c r="E608" s="17" t="s">
        <v>30</v>
      </c>
      <c r="F608" s="17">
        <v>5</v>
      </c>
      <c r="G608" s="17" t="s">
        <v>51</v>
      </c>
      <c r="H608" s="17">
        <v>1598</v>
      </c>
      <c r="I608" s="18">
        <v>110.1</v>
      </c>
      <c r="J608" s="12">
        <v>257891.91006642859</v>
      </c>
      <c r="K608" s="126">
        <v>34228.138571428572</v>
      </c>
      <c r="L608" s="13">
        <v>44943</v>
      </c>
      <c r="M608" s="8">
        <v>154</v>
      </c>
      <c r="N608" s="42" t="s">
        <v>727</v>
      </c>
      <c r="O608" s="35" t="s">
        <v>766</v>
      </c>
      <c r="P608" s="36" t="s">
        <v>728</v>
      </c>
      <c r="Q608" s="36" t="s">
        <v>73</v>
      </c>
      <c r="R608" s="37" t="s">
        <v>265</v>
      </c>
      <c r="S608" s="37"/>
      <c r="T608" s="37"/>
      <c r="U608" s="37"/>
      <c r="V608" s="37">
        <v>2022</v>
      </c>
      <c r="W608" s="37"/>
      <c r="X608" s="36" t="s">
        <v>417</v>
      </c>
      <c r="Y608" s="37"/>
      <c r="Z608" s="37"/>
      <c r="AA608" s="37"/>
      <c r="AB608" s="37"/>
      <c r="AC608" s="36" t="s">
        <v>42</v>
      </c>
      <c r="AD608" s="47"/>
      <c r="AE608" s="48"/>
      <c r="AF608" s="48"/>
      <c r="AG608" s="47"/>
      <c r="AH608" s="48"/>
      <c r="AI608" s="51"/>
    </row>
    <row r="609" spans="1:35" x14ac:dyDescent="0.25">
      <c r="A609" s="14" t="s">
        <v>43</v>
      </c>
      <c r="B609" s="15" t="s">
        <v>49</v>
      </c>
      <c r="C609" s="15" t="s">
        <v>162</v>
      </c>
      <c r="D609" s="17" t="s">
        <v>78</v>
      </c>
      <c r="E609" s="17" t="s">
        <v>30</v>
      </c>
      <c r="F609" s="17">
        <v>5</v>
      </c>
      <c r="G609" s="17" t="s">
        <v>51</v>
      </c>
      <c r="H609" s="17">
        <v>1598</v>
      </c>
      <c r="I609" s="18">
        <v>110.1</v>
      </c>
      <c r="J609" s="12">
        <v>228000.74349514561</v>
      </c>
      <c r="K609" s="126">
        <f t="shared" si="12"/>
        <v>30260.898997298507</v>
      </c>
      <c r="L609" s="13">
        <v>44922</v>
      </c>
      <c r="M609" s="8">
        <v>149</v>
      </c>
      <c r="N609" s="42" t="s">
        <v>788</v>
      </c>
      <c r="O609" s="35" t="s">
        <v>765</v>
      </c>
      <c r="P609" s="36" t="s">
        <v>814</v>
      </c>
      <c r="Q609" s="36" t="s">
        <v>73</v>
      </c>
      <c r="R609" s="37" t="s">
        <v>265</v>
      </c>
      <c r="S609" s="37"/>
      <c r="T609" s="37"/>
      <c r="U609" s="37"/>
      <c r="V609" s="37">
        <v>2022</v>
      </c>
      <c r="W609" s="37"/>
      <c r="X609" s="36" t="s">
        <v>417</v>
      </c>
      <c r="Y609" s="37"/>
      <c r="Z609" s="37"/>
      <c r="AA609" s="37"/>
      <c r="AB609" s="37"/>
      <c r="AC609" s="36" t="s">
        <v>42</v>
      </c>
      <c r="AD609" s="47"/>
      <c r="AE609" s="48"/>
      <c r="AF609" s="48"/>
      <c r="AG609" s="47"/>
      <c r="AH609" s="48"/>
      <c r="AI609" s="51"/>
    </row>
    <row r="610" spans="1:35" x14ac:dyDescent="0.25">
      <c r="A610" s="14" t="s">
        <v>43</v>
      </c>
      <c r="B610" s="15" t="s">
        <v>49</v>
      </c>
      <c r="C610" s="15" t="s">
        <v>420</v>
      </c>
      <c r="D610" s="17" t="s">
        <v>78</v>
      </c>
      <c r="E610" s="17" t="s">
        <v>30</v>
      </c>
      <c r="F610" s="17">
        <v>5</v>
      </c>
      <c r="G610" s="17" t="s">
        <v>51</v>
      </c>
      <c r="H610" s="17">
        <v>1598</v>
      </c>
      <c r="I610" s="18">
        <v>110.1</v>
      </c>
      <c r="J610" s="12">
        <v>232389.77262135921</v>
      </c>
      <c r="K610" s="126">
        <f t="shared" si="12"/>
        <v>30843.423269143168</v>
      </c>
      <c r="L610" s="13">
        <v>44922</v>
      </c>
      <c r="M610" s="8">
        <v>149</v>
      </c>
      <c r="N610" s="42" t="s">
        <v>789</v>
      </c>
      <c r="O610" s="35" t="s">
        <v>765</v>
      </c>
      <c r="P610" s="36" t="s">
        <v>732</v>
      </c>
      <c r="Q610" s="36" t="s">
        <v>73</v>
      </c>
      <c r="R610" s="37" t="s">
        <v>414</v>
      </c>
      <c r="S610" s="37"/>
      <c r="T610" s="37"/>
      <c r="U610" s="37"/>
      <c r="V610" s="37">
        <v>2022</v>
      </c>
      <c r="W610" s="37"/>
      <c r="X610" s="36" t="s">
        <v>417</v>
      </c>
      <c r="Y610" s="37"/>
      <c r="Z610" s="37"/>
      <c r="AA610" s="37"/>
      <c r="AB610" s="37"/>
      <c r="AC610" s="36" t="s">
        <v>42</v>
      </c>
      <c r="AD610" s="47"/>
      <c r="AE610" s="48"/>
      <c r="AF610" s="48"/>
      <c r="AG610" s="47"/>
      <c r="AH610" s="48"/>
      <c r="AI610" s="51"/>
    </row>
    <row r="611" spans="1:35" x14ac:dyDescent="0.25">
      <c r="A611" s="14" t="s">
        <v>43</v>
      </c>
      <c r="B611" s="15" t="s">
        <v>49</v>
      </c>
      <c r="C611" s="15" t="s">
        <v>807</v>
      </c>
      <c r="D611" s="17" t="s">
        <v>78</v>
      </c>
      <c r="E611" s="17" t="s">
        <v>30</v>
      </c>
      <c r="F611" s="17">
        <v>5</v>
      </c>
      <c r="G611" s="17" t="s">
        <v>51</v>
      </c>
      <c r="H611" s="17">
        <v>1598</v>
      </c>
      <c r="I611" s="18">
        <v>110.1</v>
      </c>
      <c r="J611" s="12">
        <v>264882.58666666667</v>
      </c>
      <c r="K611" s="126">
        <f t="shared" si="12"/>
        <v>35155.960802530579</v>
      </c>
      <c r="L611" s="13">
        <v>44922</v>
      </c>
      <c r="M611" s="8">
        <v>150</v>
      </c>
      <c r="N611" s="42" t="s">
        <v>733</v>
      </c>
      <c r="O611" s="35" t="s">
        <v>766</v>
      </c>
      <c r="P611" s="36" t="s">
        <v>734</v>
      </c>
      <c r="Q611" s="36" t="s">
        <v>73</v>
      </c>
      <c r="R611" s="37" t="s">
        <v>414</v>
      </c>
      <c r="S611" s="37"/>
      <c r="T611" s="37"/>
      <c r="U611" s="37"/>
      <c r="V611" s="37">
        <v>2022</v>
      </c>
      <c r="W611" s="37"/>
      <c r="X611" s="36" t="s">
        <v>417</v>
      </c>
      <c r="Y611" s="37"/>
      <c r="Z611" s="37"/>
      <c r="AA611" s="37"/>
      <c r="AB611" s="37"/>
      <c r="AC611" s="36" t="s">
        <v>42</v>
      </c>
      <c r="AD611" s="47"/>
      <c r="AE611" s="48"/>
      <c r="AF611" s="48"/>
      <c r="AG611" s="47"/>
      <c r="AH611" s="48"/>
      <c r="AI611" s="51"/>
    </row>
    <row r="612" spans="1:35" x14ac:dyDescent="0.25">
      <c r="A612" s="14" t="s">
        <v>43</v>
      </c>
      <c r="B612" s="15" t="s">
        <v>49</v>
      </c>
      <c r="C612" s="15" t="s">
        <v>79</v>
      </c>
      <c r="D612" s="17" t="s">
        <v>78</v>
      </c>
      <c r="E612" s="17" t="s">
        <v>30</v>
      </c>
      <c r="F612" s="17">
        <v>5</v>
      </c>
      <c r="G612" s="17" t="s">
        <v>51</v>
      </c>
      <c r="H612" s="17">
        <v>1598</v>
      </c>
      <c r="I612" s="18">
        <v>110.1</v>
      </c>
      <c r="J612" s="12">
        <v>283590.34857142862</v>
      </c>
      <c r="K612" s="126">
        <f t="shared" si="12"/>
        <v>37638.907501682741</v>
      </c>
      <c r="L612" s="13">
        <v>44922</v>
      </c>
      <c r="M612" s="8">
        <v>155</v>
      </c>
      <c r="N612" s="42" t="s">
        <v>735</v>
      </c>
      <c r="O612" s="35" t="s">
        <v>767</v>
      </c>
      <c r="P612" s="36" t="s">
        <v>736</v>
      </c>
      <c r="Q612" s="36" t="s">
        <v>73</v>
      </c>
      <c r="R612" s="37" t="s">
        <v>414</v>
      </c>
      <c r="S612" s="37"/>
      <c r="T612" s="37"/>
      <c r="U612" s="37"/>
      <c r="V612" s="37">
        <v>2022</v>
      </c>
      <c r="W612" s="37"/>
      <c r="X612" s="36" t="s">
        <v>417</v>
      </c>
      <c r="Y612" s="37"/>
      <c r="Z612" s="37"/>
      <c r="AA612" s="37"/>
      <c r="AB612" s="37"/>
      <c r="AC612" s="36" t="s">
        <v>42</v>
      </c>
      <c r="AD612" s="47"/>
      <c r="AE612" s="48"/>
      <c r="AF612" s="48"/>
      <c r="AG612" s="47"/>
      <c r="AH612" s="48"/>
      <c r="AI612" s="51"/>
    </row>
    <row r="613" spans="1:35" x14ac:dyDescent="0.25">
      <c r="A613" s="14" t="s">
        <v>43</v>
      </c>
      <c r="B613" s="15" t="s">
        <v>49</v>
      </c>
      <c r="C613" s="15" t="s">
        <v>162</v>
      </c>
      <c r="D613" s="17" t="s">
        <v>77</v>
      </c>
      <c r="E613" s="17" t="s">
        <v>81</v>
      </c>
      <c r="F613" s="17">
        <v>5</v>
      </c>
      <c r="G613" s="17" t="s">
        <v>51</v>
      </c>
      <c r="H613" s="17">
        <v>1598</v>
      </c>
      <c r="I613" s="18">
        <v>110.1</v>
      </c>
      <c r="J613" s="12">
        <v>237458.41339805827</v>
      </c>
      <c r="K613" s="126">
        <f t="shared" si="12"/>
        <v>31516.147507871559</v>
      </c>
      <c r="L613" s="13">
        <v>44922</v>
      </c>
      <c r="M613" s="8">
        <v>144</v>
      </c>
      <c r="N613" s="42" t="s">
        <v>790</v>
      </c>
      <c r="O613" s="35" t="s">
        <v>768</v>
      </c>
      <c r="P613" s="36" t="s">
        <v>815</v>
      </c>
      <c r="Q613" s="36" t="s">
        <v>73</v>
      </c>
      <c r="R613" s="37" t="s">
        <v>414</v>
      </c>
      <c r="S613" s="37"/>
      <c r="T613" s="37"/>
      <c r="U613" s="37"/>
      <c r="V613" s="37">
        <v>2022</v>
      </c>
      <c r="W613" s="37"/>
      <c r="X613" s="36" t="s">
        <v>417</v>
      </c>
      <c r="Y613" s="37"/>
      <c r="Z613" s="37"/>
      <c r="AA613" s="37"/>
      <c r="AB613" s="37"/>
      <c r="AC613" s="36" t="s">
        <v>42</v>
      </c>
      <c r="AD613" s="47"/>
      <c r="AE613" s="48"/>
      <c r="AF613" s="48"/>
      <c r="AG613" s="47"/>
      <c r="AH613" s="48"/>
      <c r="AI613" s="51"/>
    </row>
    <row r="614" spans="1:35" x14ac:dyDescent="0.25">
      <c r="A614" s="14" t="s">
        <v>43</v>
      </c>
      <c r="B614" s="15" t="s">
        <v>49</v>
      </c>
      <c r="C614" s="15" t="s">
        <v>420</v>
      </c>
      <c r="D614" s="17" t="s">
        <v>77</v>
      </c>
      <c r="E614" s="17" t="s">
        <v>81</v>
      </c>
      <c r="F614" s="17">
        <v>5</v>
      </c>
      <c r="G614" s="17" t="s">
        <v>51</v>
      </c>
      <c r="H614" s="17">
        <v>1598</v>
      </c>
      <c r="I614" s="18">
        <v>110.1</v>
      </c>
      <c r="J614" s="12">
        <v>241847.44252427187</v>
      </c>
      <c r="K614" s="126">
        <f t="shared" si="12"/>
        <v>32098.67177971622</v>
      </c>
      <c r="L614" s="13">
        <v>44922</v>
      </c>
      <c r="M614" s="8">
        <v>144</v>
      </c>
      <c r="N614" s="42" t="s">
        <v>791</v>
      </c>
      <c r="O614" s="35" t="s">
        <v>768</v>
      </c>
      <c r="P614" s="36" t="s">
        <v>737</v>
      </c>
      <c r="Q614" s="36" t="s">
        <v>233</v>
      </c>
      <c r="R614" s="37" t="s">
        <v>265</v>
      </c>
      <c r="S614" s="37"/>
      <c r="T614" s="37"/>
      <c r="U614" s="37"/>
      <c r="V614" s="37">
        <v>2022</v>
      </c>
      <c r="W614" s="37"/>
      <c r="X614" s="36" t="s">
        <v>417</v>
      </c>
      <c r="Y614" s="37"/>
      <c r="Z614" s="37"/>
      <c r="AA614" s="37"/>
      <c r="AB614" s="37"/>
      <c r="AC614" s="36" t="s">
        <v>42</v>
      </c>
      <c r="AD614" s="47"/>
      <c r="AE614" s="48"/>
      <c r="AF614" s="48"/>
      <c r="AG614" s="47"/>
      <c r="AH614" s="48"/>
      <c r="AI614" s="51"/>
    </row>
    <row r="615" spans="1:35" x14ac:dyDescent="0.25">
      <c r="A615" s="14" t="s">
        <v>43</v>
      </c>
      <c r="B615" s="15" t="s">
        <v>49</v>
      </c>
      <c r="C615" s="15" t="s">
        <v>807</v>
      </c>
      <c r="D615" s="17" t="s">
        <v>77</v>
      </c>
      <c r="E615" s="17" t="s">
        <v>81</v>
      </c>
      <c r="F615" s="17">
        <v>5</v>
      </c>
      <c r="G615" s="17" t="s">
        <v>51</v>
      </c>
      <c r="H615" s="17">
        <v>1598</v>
      </c>
      <c r="I615" s="18">
        <v>110.1</v>
      </c>
      <c r="J615" s="12">
        <v>289813.34857142862</v>
      </c>
      <c r="K615" s="126">
        <f t="shared" si="12"/>
        <v>38464.841538446955</v>
      </c>
      <c r="L615" s="13">
        <v>44922</v>
      </c>
      <c r="M615" s="8">
        <v>146</v>
      </c>
      <c r="N615" s="42" t="s">
        <v>738</v>
      </c>
      <c r="O615" s="35" t="s">
        <v>769</v>
      </c>
      <c r="P615" s="36" t="s">
        <v>744</v>
      </c>
      <c r="Q615" s="36" t="s">
        <v>233</v>
      </c>
      <c r="R615" s="37" t="s">
        <v>265</v>
      </c>
      <c r="S615" s="37"/>
      <c r="T615" s="37"/>
      <c r="U615" s="37"/>
      <c r="V615" s="37">
        <v>2022</v>
      </c>
      <c r="W615" s="37"/>
      <c r="X615" s="36" t="s">
        <v>417</v>
      </c>
      <c r="Y615" s="37"/>
      <c r="Z615" s="37"/>
      <c r="AA615" s="37"/>
      <c r="AB615" s="37"/>
      <c r="AC615" s="36" t="s">
        <v>42</v>
      </c>
      <c r="AD615" s="47"/>
      <c r="AE615" s="48"/>
      <c r="AF615" s="48"/>
      <c r="AG615" s="47"/>
      <c r="AH615" s="48"/>
      <c r="AI615" s="51"/>
    </row>
    <row r="616" spans="1:35" x14ac:dyDescent="0.25">
      <c r="A616" s="14" t="s">
        <v>43</v>
      </c>
      <c r="B616" s="15" t="s">
        <v>49</v>
      </c>
      <c r="C616" s="15" t="s">
        <v>79</v>
      </c>
      <c r="D616" s="17" t="s">
        <v>77</v>
      </c>
      <c r="E616" s="17" t="s">
        <v>81</v>
      </c>
      <c r="F616" s="17">
        <v>5</v>
      </c>
      <c r="G616" s="17" t="s">
        <v>51</v>
      </c>
      <c r="H616" s="17">
        <v>1598</v>
      </c>
      <c r="I616" s="18">
        <v>110.1</v>
      </c>
      <c r="J616" s="12">
        <v>309065.99644859816</v>
      </c>
      <c r="K616" s="126">
        <f t="shared" si="12"/>
        <v>41020.10703412279</v>
      </c>
      <c r="L616" s="13">
        <v>44922</v>
      </c>
      <c r="M616" s="8">
        <v>151</v>
      </c>
      <c r="N616" s="42" t="s">
        <v>739</v>
      </c>
      <c r="O616" s="35" t="s">
        <v>770</v>
      </c>
      <c r="P616" s="36" t="s">
        <v>740</v>
      </c>
      <c r="Q616" s="36" t="s">
        <v>233</v>
      </c>
      <c r="R616" s="37" t="s">
        <v>265</v>
      </c>
      <c r="S616" s="37"/>
      <c r="T616" s="37"/>
      <c r="U616" s="37"/>
      <c r="V616" s="37">
        <v>2022</v>
      </c>
      <c r="W616" s="37"/>
      <c r="X616" s="36" t="s">
        <v>417</v>
      </c>
      <c r="Y616" s="37"/>
      <c r="Z616" s="37"/>
      <c r="AA616" s="37"/>
      <c r="AB616" s="37"/>
      <c r="AC616" s="36" t="s">
        <v>42</v>
      </c>
      <c r="AD616" s="47"/>
      <c r="AE616" s="48"/>
      <c r="AF616" s="48"/>
      <c r="AG616" s="47"/>
      <c r="AH616" s="48"/>
      <c r="AI616" s="51"/>
    </row>
    <row r="617" spans="1:35" x14ac:dyDescent="0.25">
      <c r="A617" s="14" t="s">
        <v>43</v>
      </c>
      <c r="B617" s="15" t="s">
        <v>49</v>
      </c>
      <c r="C617" s="15" t="s">
        <v>807</v>
      </c>
      <c r="D617" s="17" t="s">
        <v>78</v>
      </c>
      <c r="E617" s="17" t="s">
        <v>30</v>
      </c>
      <c r="F617" s="17">
        <v>5</v>
      </c>
      <c r="G617" s="17" t="s">
        <v>51</v>
      </c>
      <c r="H617" s="17">
        <v>1598</v>
      </c>
      <c r="I617" s="18">
        <v>110.1</v>
      </c>
      <c r="J617" s="12">
        <v>279134.34857142862</v>
      </c>
      <c r="K617" s="126">
        <f t="shared" si="12"/>
        <v>37047.494667387167</v>
      </c>
      <c r="L617" s="13">
        <v>44922</v>
      </c>
      <c r="M617" s="8">
        <v>158</v>
      </c>
      <c r="N617" s="42" t="s">
        <v>741</v>
      </c>
      <c r="O617" s="35" t="s">
        <v>771</v>
      </c>
      <c r="P617" s="36" t="s">
        <v>734</v>
      </c>
      <c r="Q617" s="36" t="s">
        <v>233</v>
      </c>
      <c r="R617" s="37" t="s">
        <v>265</v>
      </c>
      <c r="S617" s="37"/>
      <c r="T617" s="37"/>
      <c r="U617" s="37"/>
      <c r="V617" s="37">
        <v>2022</v>
      </c>
      <c r="W617" s="37"/>
      <c r="X617" s="36" t="s">
        <v>417</v>
      </c>
      <c r="Y617" s="37"/>
      <c r="Z617" s="37"/>
      <c r="AA617" s="37"/>
      <c r="AB617" s="37"/>
      <c r="AC617" s="36" t="s">
        <v>42</v>
      </c>
      <c r="AD617" s="47"/>
      <c r="AE617" s="48"/>
      <c r="AF617" s="48"/>
      <c r="AG617" s="47"/>
      <c r="AH617" s="48"/>
      <c r="AI617" s="51"/>
    </row>
    <row r="618" spans="1:35" x14ac:dyDescent="0.25">
      <c r="A618" s="14" t="s">
        <v>43</v>
      </c>
      <c r="B618" s="15" t="s">
        <v>49</v>
      </c>
      <c r="C618" s="15" t="s">
        <v>79</v>
      </c>
      <c r="D618" s="17" t="s">
        <v>78</v>
      </c>
      <c r="E618" s="17" t="s">
        <v>30</v>
      </c>
      <c r="F618" s="17">
        <v>5</v>
      </c>
      <c r="G618" s="17" t="s">
        <v>51</v>
      </c>
      <c r="H618" s="17">
        <v>1598</v>
      </c>
      <c r="I618" s="18">
        <v>110.1</v>
      </c>
      <c r="J618" s="12">
        <v>294091.20571428578</v>
      </c>
      <c r="K618" s="126">
        <f t="shared" si="12"/>
        <v>39032.610752443528</v>
      </c>
      <c r="L618" s="13">
        <v>44922</v>
      </c>
      <c r="M618" s="8">
        <v>165</v>
      </c>
      <c r="N618" s="42" t="s">
        <v>742</v>
      </c>
      <c r="O618" s="35" t="s">
        <v>772</v>
      </c>
      <c r="P618" s="36" t="s">
        <v>736</v>
      </c>
      <c r="Q618" s="36" t="s">
        <v>233</v>
      </c>
      <c r="R618" s="37" t="s">
        <v>234</v>
      </c>
      <c r="S618" s="37"/>
      <c r="T618" s="37"/>
      <c r="U618" s="37"/>
      <c r="V618" s="37">
        <v>2022</v>
      </c>
      <c r="W618" s="37"/>
      <c r="X618" s="36" t="s">
        <v>417</v>
      </c>
      <c r="Y618" s="37"/>
      <c r="Z618" s="37"/>
      <c r="AA618" s="37"/>
      <c r="AB618" s="37"/>
      <c r="AC618" s="36" t="s">
        <v>42</v>
      </c>
      <c r="AD618" s="47"/>
      <c r="AE618" s="48"/>
      <c r="AF618" s="48"/>
      <c r="AG618" s="47"/>
      <c r="AH618" s="48"/>
      <c r="AI618" s="51"/>
    </row>
    <row r="619" spans="1:35" x14ac:dyDescent="0.25">
      <c r="A619" s="14" t="s">
        <v>43</v>
      </c>
      <c r="B619" s="15" t="s">
        <v>49</v>
      </c>
      <c r="C619" s="15" t="s">
        <v>807</v>
      </c>
      <c r="D619" s="17" t="s">
        <v>77</v>
      </c>
      <c r="E619" s="17" t="s">
        <v>81</v>
      </c>
      <c r="F619" s="17">
        <v>5</v>
      </c>
      <c r="G619" s="17" t="s">
        <v>51</v>
      </c>
      <c r="H619" s="17">
        <v>1598</v>
      </c>
      <c r="I619" s="18">
        <v>110.1</v>
      </c>
      <c r="J619" s="12">
        <v>303280.29551401868</v>
      </c>
      <c r="K619" s="126">
        <f t="shared" si="12"/>
        <v>40252.212557438274</v>
      </c>
      <c r="L619" s="13">
        <v>44922</v>
      </c>
      <c r="M619" s="8">
        <v>157</v>
      </c>
      <c r="N619" s="42" t="s">
        <v>743</v>
      </c>
      <c r="O619" s="35" t="s">
        <v>773</v>
      </c>
      <c r="P619" s="36" t="s">
        <v>744</v>
      </c>
      <c r="Q619" s="36" t="s">
        <v>233</v>
      </c>
      <c r="R619" s="37" t="s">
        <v>234</v>
      </c>
      <c r="S619" s="37"/>
      <c r="T619" s="37"/>
      <c r="U619" s="37"/>
      <c r="V619" s="37">
        <v>2022</v>
      </c>
      <c r="W619" s="37"/>
      <c r="X619" s="36" t="s">
        <v>417</v>
      </c>
      <c r="Y619" s="37"/>
      <c r="Z619" s="37"/>
      <c r="AA619" s="37"/>
      <c r="AB619" s="37"/>
      <c r="AC619" s="36" t="s">
        <v>42</v>
      </c>
      <c r="AD619" s="47"/>
      <c r="AE619" s="48"/>
      <c r="AF619" s="48"/>
      <c r="AG619" s="47"/>
      <c r="AH619" s="48"/>
      <c r="AI619" s="51"/>
    </row>
    <row r="620" spans="1:35" x14ac:dyDescent="0.25">
      <c r="A620" s="14" t="s">
        <v>43</v>
      </c>
      <c r="B620" s="15" t="s">
        <v>49</v>
      </c>
      <c r="C620" s="15" t="s">
        <v>79</v>
      </c>
      <c r="D620" s="17" t="s">
        <v>77</v>
      </c>
      <c r="E620" s="17" t="s">
        <v>81</v>
      </c>
      <c r="F620" s="17">
        <v>5</v>
      </c>
      <c r="G620" s="17" t="s">
        <v>51</v>
      </c>
      <c r="H620" s="17">
        <v>1598</v>
      </c>
      <c r="I620" s="18">
        <v>110.1</v>
      </c>
      <c r="J620" s="12">
        <v>320217.81887850468</v>
      </c>
      <c r="K620" s="126">
        <f t="shared" si="12"/>
        <v>42500.2082259612</v>
      </c>
      <c r="L620" s="13">
        <v>44922</v>
      </c>
      <c r="M620" s="8">
        <v>161</v>
      </c>
      <c r="N620" s="42" t="s">
        <v>745</v>
      </c>
      <c r="O620" s="35" t="s">
        <v>774</v>
      </c>
      <c r="P620" s="36" t="s">
        <v>740</v>
      </c>
      <c r="Q620" s="36" t="s">
        <v>233</v>
      </c>
      <c r="R620" s="37" t="s">
        <v>234</v>
      </c>
      <c r="S620" s="37"/>
      <c r="T620" s="37"/>
      <c r="U620" s="37"/>
      <c r="V620" s="37">
        <v>2022</v>
      </c>
      <c r="W620" s="37"/>
      <c r="X620" s="36" t="s">
        <v>417</v>
      </c>
      <c r="Y620" s="37"/>
      <c r="Z620" s="37"/>
      <c r="AA620" s="37"/>
      <c r="AB620" s="37"/>
      <c r="AC620" s="36" t="s">
        <v>42</v>
      </c>
      <c r="AD620" s="47"/>
      <c r="AE620" s="48"/>
      <c r="AF620" s="48"/>
      <c r="AG620" s="47"/>
      <c r="AH620" s="48"/>
      <c r="AI620" s="51"/>
    </row>
    <row r="621" spans="1:35" x14ac:dyDescent="0.25">
      <c r="A621" s="14" t="s">
        <v>43</v>
      </c>
      <c r="B621" s="15" t="s">
        <v>49</v>
      </c>
      <c r="C621" s="15" t="s">
        <v>162</v>
      </c>
      <c r="D621" s="17" t="s">
        <v>77</v>
      </c>
      <c r="E621" s="17" t="s">
        <v>81</v>
      </c>
      <c r="F621" s="17">
        <v>5</v>
      </c>
      <c r="G621" s="17" t="s">
        <v>51</v>
      </c>
      <c r="H621" s="17">
        <v>1598</v>
      </c>
      <c r="I621" s="18">
        <v>132.4</v>
      </c>
      <c r="J621" s="12">
        <v>243310.45223300971</v>
      </c>
      <c r="K621" s="126">
        <f t="shared" si="12"/>
        <v>32292.846536997771</v>
      </c>
      <c r="L621" s="13">
        <v>44922</v>
      </c>
      <c r="M621" s="8">
        <v>144</v>
      </c>
      <c r="N621" s="42" t="s">
        <v>792</v>
      </c>
      <c r="O621" s="35" t="s">
        <v>768</v>
      </c>
      <c r="P621" s="36" t="s">
        <v>816</v>
      </c>
      <c r="Q621" s="36" t="s">
        <v>233</v>
      </c>
      <c r="R621" s="37" t="s">
        <v>234</v>
      </c>
      <c r="S621" s="37"/>
      <c r="T621" s="37"/>
      <c r="U621" s="37"/>
      <c r="V621" s="37">
        <v>2022</v>
      </c>
      <c r="W621" s="37"/>
      <c r="X621" s="36" t="s">
        <v>417</v>
      </c>
      <c r="Y621" s="37"/>
      <c r="Z621" s="37"/>
      <c r="AA621" s="37"/>
      <c r="AB621" s="37"/>
      <c r="AC621" s="36" t="s">
        <v>42</v>
      </c>
      <c r="AD621" s="47"/>
      <c r="AE621" s="48"/>
      <c r="AF621" s="48"/>
      <c r="AG621" s="47"/>
      <c r="AH621" s="48"/>
      <c r="AI621" s="51"/>
    </row>
    <row r="622" spans="1:35" x14ac:dyDescent="0.25">
      <c r="A622" s="14" t="s">
        <v>43</v>
      </c>
      <c r="B622" s="15" t="s">
        <v>49</v>
      </c>
      <c r="C622" s="15" t="s">
        <v>420</v>
      </c>
      <c r="D622" s="17" t="s">
        <v>77</v>
      </c>
      <c r="E622" s="17" t="s">
        <v>81</v>
      </c>
      <c r="F622" s="17">
        <v>5</v>
      </c>
      <c r="G622" s="17" t="s">
        <v>51</v>
      </c>
      <c r="H622" s="17">
        <v>1598</v>
      </c>
      <c r="I622" s="18">
        <v>132.4</v>
      </c>
      <c r="J622" s="12">
        <v>250613.58666666667</v>
      </c>
      <c r="K622" s="126">
        <f t="shared" si="12"/>
        <v>33262.139049262281</v>
      </c>
      <c r="L622" s="13">
        <v>44922</v>
      </c>
      <c r="M622" s="8">
        <v>144</v>
      </c>
      <c r="N622" s="42" t="s">
        <v>793</v>
      </c>
      <c r="O622" s="35" t="s">
        <v>768</v>
      </c>
      <c r="P622" s="36" t="s">
        <v>746</v>
      </c>
      <c r="Q622" s="36" t="s">
        <v>205</v>
      </c>
      <c r="R622" s="37" t="s">
        <v>216</v>
      </c>
      <c r="S622" s="37"/>
      <c r="T622" s="37"/>
      <c r="U622" s="37"/>
      <c r="V622" s="37">
        <v>2022</v>
      </c>
      <c r="W622" s="37"/>
      <c r="X622" s="36" t="s">
        <v>417</v>
      </c>
      <c r="Y622" s="37"/>
      <c r="Z622" s="37"/>
      <c r="AA622" s="37"/>
      <c r="AB622" s="37"/>
      <c r="AC622" s="36" t="s">
        <v>42</v>
      </c>
      <c r="AD622" s="47"/>
      <c r="AE622" s="48"/>
      <c r="AF622" s="48"/>
      <c r="AG622" s="47"/>
      <c r="AH622" s="48"/>
      <c r="AI622" s="51"/>
    </row>
    <row r="623" spans="1:35" x14ac:dyDescent="0.25">
      <c r="A623" s="14" t="s">
        <v>43</v>
      </c>
      <c r="B623" s="15" t="s">
        <v>49</v>
      </c>
      <c r="C623" s="15" t="s">
        <v>807</v>
      </c>
      <c r="D623" s="17" t="s">
        <v>77</v>
      </c>
      <c r="E623" s="17" t="s">
        <v>81</v>
      </c>
      <c r="F623" s="17">
        <v>5</v>
      </c>
      <c r="G623" s="17" t="s">
        <v>51</v>
      </c>
      <c r="H623" s="17">
        <v>1598</v>
      </c>
      <c r="I623" s="18">
        <v>132.4</v>
      </c>
      <c r="J623" s="12">
        <v>301401.13663551403</v>
      </c>
      <c r="K623" s="126">
        <f t="shared" si="12"/>
        <v>40002.805313625853</v>
      </c>
      <c r="L623" s="13">
        <v>44922</v>
      </c>
      <c r="M623" s="8">
        <v>145</v>
      </c>
      <c r="N623" s="42" t="s">
        <v>747</v>
      </c>
      <c r="O623" s="35" t="s">
        <v>769</v>
      </c>
      <c r="P623" s="36" t="s">
        <v>750</v>
      </c>
      <c r="Q623" s="36" t="s">
        <v>205</v>
      </c>
      <c r="R623" s="37" t="s">
        <v>216</v>
      </c>
      <c r="S623" s="37"/>
      <c r="T623" s="37"/>
      <c r="U623" s="37"/>
      <c r="V623" s="37">
        <v>2022</v>
      </c>
      <c r="W623" s="37"/>
      <c r="X623" s="36" t="s">
        <v>417</v>
      </c>
      <c r="Y623" s="37"/>
      <c r="Z623" s="37"/>
      <c r="AA623" s="37"/>
      <c r="AB623" s="37"/>
      <c r="AC623" s="36" t="s">
        <v>42</v>
      </c>
      <c r="AD623" s="47"/>
      <c r="AE623" s="48"/>
      <c r="AF623" s="48"/>
      <c r="AG623" s="47"/>
      <c r="AH623" s="48"/>
      <c r="AI623" s="51"/>
    </row>
    <row r="624" spans="1:35" x14ac:dyDescent="0.25">
      <c r="A624" s="14" t="s">
        <v>43</v>
      </c>
      <c r="B624" s="15" t="s">
        <v>49</v>
      </c>
      <c r="C624" s="15" t="s">
        <v>79</v>
      </c>
      <c r="D624" s="17" t="s">
        <v>77</v>
      </c>
      <c r="E624" s="17" t="s">
        <v>81</v>
      </c>
      <c r="F624" s="17">
        <v>5</v>
      </c>
      <c r="G624" s="17" t="s">
        <v>51</v>
      </c>
      <c r="H624" s="17">
        <v>1598</v>
      </c>
      <c r="I624" s="18">
        <v>132.4</v>
      </c>
      <c r="J624" s="12">
        <v>313814.31420560746</v>
      </c>
      <c r="K624" s="126">
        <f t="shared" si="12"/>
        <v>41650.317102078101</v>
      </c>
      <c r="L624" s="13">
        <v>44922</v>
      </c>
      <c r="M624" s="8">
        <v>147</v>
      </c>
      <c r="N624" s="42" t="s">
        <v>748</v>
      </c>
      <c r="O624" s="35" t="s">
        <v>770</v>
      </c>
      <c r="P624" s="36" t="s">
        <v>817</v>
      </c>
      <c r="Q624" s="36" t="s">
        <v>205</v>
      </c>
      <c r="R624" s="37" t="s">
        <v>216</v>
      </c>
      <c r="S624" s="37"/>
      <c r="T624" s="37"/>
      <c r="U624" s="37"/>
      <c r="V624" s="37">
        <v>2022</v>
      </c>
      <c r="W624" s="37"/>
      <c r="X624" s="36" t="s">
        <v>417</v>
      </c>
      <c r="Y624" s="37"/>
      <c r="Z624" s="37"/>
      <c r="AA624" s="37"/>
      <c r="AB624" s="37"/>
      <c r="AC624" s="36" t="s">
        <v>42</v>
      </c>
      <c r="AD624" s="47"/>
      <c r="AE624" s="48"/>
      <c r="AF624" s="48"/>
      <c r="AG624" s="47"/>
      <c r="AH624" s="48"/>
      <c r="AI624" s="51"/>
    </row>
    <row r="625" spans="1:35" x14ac:dyDescent="0.25">
      <c r="A625" s="14" t="s">
        <v>43</v>
      </c>
      <c r="B625" s="15" t="s">
        <v>49</v>
      </c>
      <c r="C625" s="15" t="s">
        <v>807</v>
      </c>
      <c r="D625" s="17" t="s">
        <v>77</v>
      </c>
      <c r="E625" s="17" t="s">
        <v>81</v>
      </c>
      <c r="F625" s="17">
        <v>5</v>
      </c>
      <c r="G625" s="17" t="s">
        <v>51</v>
      </c>
      <c r="H625" s="17">
        <v>1598</v>
      </c>
      <c r="I625" s="18">
        <v>132.4</v>
      </c>
      <c r="J625" s="12">
        <v>303651.23009345791</v>
      </c>
      <c r="K625" s="126">
        <f t="shared" si="12"/>
        <v>40301.444036559544</v>
      </c>
      <c r="L625" s="13">
        <v>44922</v>
      </c>
      <c r="M625" s="8">
        <v>159</v>
      </c>
      <c r="N625" s="42" t="s">
        <v>749</v>
      </c>
      <c r="O625" s="35" t="s">
        <v>773</v>
      </c>
      <c r="P625" s="36" t="s">
        <v>750</v>
      </c>
      <c r="Q625" s="36" t="s">
        <v>205</v>
      </c>
      <c r="R625" s="37" t="s">
        <v>216</v>
      </c>
      <c r="S625" s="37"/>
      <c r="T625" s="37"/>
      <c r="U625" s="37"/>
      <c r="V625" s="37">
        <v>2022</v>
      </c>
      <c r="W625" s="37"/>
      <c r="X625" s="36" t="s">
        <v>417</v>
      </c>
      <c r="Y625" s="37"/>
      <c r="Z625" s="37"/>
      <c r="AA625" s="37"/>
      <c r="AB625" s="37"/>
      <c r="AC625" s="36" t="s">
        <v>42</v>
      </c>
      <c r="AD625" s="47"/>
      <c r="AE625" s="48"/>
      <c r="AF625" s="48"/>
      <c r="AG625" s="47"/>
      <c r="AH625" s="48"/>
      <c r="AI625" s="51"/>
    </row>
    <row r="626" spans="1:35" x14ac:dyDescent="0.25">
      <c r="A626" s="14" t="s">
        <v>43</v>
      </c>
      <c r="B626" s="15" t="s">
        <v>49</v>
      </c>
      <c r="C626" s="15" t="s">
        <v>79</v>
      </c>
      <c r="D626" s="17" t="s">
        <v>77</v>
      </c>
      <c r="E626" s="17" t="s">
        <v>81</v>
      </c>
      <c r="F626" s="17">
        <v>5</v>
      </c>
      <c r="G626" s="17" t="s">
        <v>51</v>
      </c>
      <c r="H626" s="17">
        <v>1598</v>
      </c>
      <c r="I626" s="18">
        <v>132.4</v>
      </c>
      <c r="J626" s="12">
        <v>323553.14598130842</v>
      </c>
      <c r="K626" s="126">
        <f t="shared" si="12"/>
        <v>42942.882206026734</v>
      </c>
      <c r="L626" s="13">
        <v>44922</v>
      </c>
      <c r="M626" s="8">
        <v>160</v>
      </c>
      <c r="N626" s="42" t="s">
        <v>751</v>
      </c>
      <c r="O626" s="35" t="s">
        <v>774</v>
      </c>
      <c r="P626" s="36" t="s">
        <v>817</v>
      </c>
      <c r="Q626" s="36" t="s">
        <v>62</v>
      </c>
      <c r="R626" s="37" t="s">
        <v>217</v>
      </c>
      <c r="S626" s="37"/>
      <c r="T626" s="37"/>
      <c r="U626" s="37"/>
      <c r="V626" s="37">
        <v>2022</v>
      </c>
      <c r="W626" s="37"/>
      <c r="X626" s="36" t="s">
        <v>417</v>
      </c>
      <c r="Y626" s="37"/>
      <c r="Z626" s="37"/>
      <c r="AA626" s="37"/>
      <c r="AB626" s="37"/>
      <c r="AC626" s="36" t="s">
        <v>42</v>
      </c>
      <c r="AD626" s="47"/>
      <c r="AE626" s="48"/>
      <c r="AF626" s="48"/>
      <c r="AG626" s="47"/>
      <c r="AH626" s="48"/>
      <c r="AI626" s="51"/>
    </row>
    <row r="627" spans="1:35" x14ac:dyDescent="0.25">
      <c r="A627" s="14" t="s">
        <v>43</v>
      </c>
      <c r="B627" s="15" t="s">
        <v>49</v>
      </c>
      <c r="C627" s="15" t="s">
        <v>162</v>
      </c>
      <c r="D627" s="17" t="s">
        <v>78</v>
      </c>
      <c r="E627" s="17" t="s">
        <v>30</v>
      </c>
      <c r="F627" s="17">
        <v>5</v>
      </c>
      <c r="G627" s="17" t="s">
        <v>58</v>
      </c>
      <c r="H627" s="17">
        <v>1598</v>
      </c>
      <c r="I627" s="18">
        <v>85</v>
      </c>
      <c r="J627" s="12">
        <v>230227.7337864078</v>
      </c>
      <c r="K627" s="126">
        <f t="shared" si="12"/>
        <v>30556.471403066931</v>
      </c>
      <c r="L627" s="13">
        <v>44922</v>
      </c>
      <c r="M627" s="8">
        <v>137</v>
      </c>
      <c r="N627" s="42" t="s">
        <v>794</v>
      </c>
      <c r="O627" s="35" t="s">
        <v>775</v>
      </c>
      <c r="P627" s="36" t="s">
        <v>818</v>
      </c>
      <c r="Q627" s="36" t="s">
        <v>62</v>
      </c>
      <c r="R627" s="37" t="s">
        <v>217</v>
      </c>
      <c r="S627" s="37"/>
      <c r="T627" s="37"/>
      <c r="U627" s="37"/>
      <c r="V627" s="37">
        <v>2022</v>
      </c>
      <c r="W627" s="37"/>
      <c r="X627" s="36" t="s">
        <v>417</v>
      </c>
      <c r="Y627" s="37"/>
      <c r="Z627" s="37"/>
      <c r="AA627" s="37"/>
      <c r="AB627" s="37"/>
      <c r="AC627" s="36" t="s">
        <v>42</v>
      </c>
      <c r="AD627" s="47"/>
      <c r="AE627" s="48"/>
      <c r="AF627" s="48"/>
      <c r="AG627" s="47"/>
      <c r="AH627" s="48"/>
      <c r="AI627" s="51"/>
    </row>
    <row r="628" spans="1:35" x14ac:dyDescent="0.25">
      <c r="A628" s="14" t="s">
        <v>43</v>
      </c>
      <c r="B628" s="15" t="s">
        <v>49</v>
      </c>
      <c r="C628" s="15" t="s">
        <v>420</v>
      </c>
      <c r="D628" s="17" t="s">
        <v>78</v>
      </c>
      <c r="E628" s="17" t="s">
        <v>30</v>
      </c>
      <c r="F628" s="17">
        <v>5</v>
      </c>
      <c r="G628" s="17" t="s">
        <v>58</v>
      </c>
      <c r="H628" s="17">
        <v>1598</v>
      </c>
      <c r="I628" s="18">
        <v>85</v>
      </c>
      <c r="J628" s="12">
        <v>234616.76291262134</v>
      </c>
      <c r="K628" s="126">
        <f t="shared" si="12"/>
        <v>31138.995674911585</v>
      </c>
      <c r="L628" s="13">
        <v>44922</v>
      </c>
      <c r="M628" s="8">
        <v>137</v>
      </c>
      <c r="N628" s="42" t="s">
        <v>795</v>
      </c>
      <c r="O628" s="35" t="s">
        <v>775</v>
      </c>
      <c r="P628" s="36" t="s">
        <v>752</v>
      </c>
      <c r="Q628" s="36" t="s">
        <v>62</v>
      </c>
      <c r="R628" s="37" t="s">
        <v>217</v>
      </c>
      <c r="S628" s="37"/>
      <c r="T628" s="37"/>
      <c r="U628" s="37"/>
      <c r="V628" s="37">
        <v>2022</v>
      </c>
      <c r="W628" s="37"/>
      <c r="X628" s="36" t="s">
        <v>417</v>
      </c>
      <c r="Y628" s="37"/>
      <c r="Z628" s="37"/>
      <c r="AA628" s="37"/>
      <c r="AB628" s="37"/>
      <c r="AC628" s="36" t="s">
        <v>42</v>
      </c>
      <c r="AD628" s="47"/>
      <c r="AE628" s="48"/>
      <c r="AF628" s="48"/>
      <c r="AG628" s="47"/>
      <c r="AH628" s="48"/>
      <c r="AI628" s="51"/>
    </row>
    <row r="629" spans="1:35" x14ac:dyDescent="0.25">
      <c r="A629" s="14" t="s">
        <v>43</v>
      </c>
      <c r="B629" s="15" t="s">
        <v>49</v>
      </c>
      <c r="C629" s="15" t="s">
        <v>807</v>
      </c>
      <c r="D629" s="17" t="s">
        <v>78</v>
      </c>
      <c r="E629" s="17" t="s">
        <v>30</v>
      </c>
      <c r="F629" s="17">
        <v>5</v>
      </c>
      <c r="G629" s="17" t="s">
        <v>58</v>
      </c>
      <c r="H629" s="17">
        <v>1598</v>
      </c>
      <c r="I629" s="18">
        <v>85</v>
      </c>
      <c r="J629" s="12">
        <v>266848.11047619052</v>
      </c>
      <c r="K629" s="126">
        <f t="shared" si="12"/>
        <v>35416.830642536399</v>
      </c>
      <c r="L629" s="13">
        <v>44922</v>
      </c>
      <c r="M629" s="8">
        <v>139</v>
      </c>
      <c r="N629" s="42" t="s">
        <v>753</v>
      </c>
      <c r="O629" s="35" t="s">
        <v>776</v>
      </c>
      <c r="P629" s="36" t="s">
        <v>819</v>
      </c>
      <c r="Q629" s="36" t="s">
        <v>343</v>
      </c>
      <c r="R629" s="37" t="s">
        <v>217</v>
      </c>
      <c r="S629" s="37"/>
      <c r="T629" s="37"/>
      <c r="U629" s="37"/>
      <c r="V629" s="37">
        <v>2022</v>
      </c>
      <c r="W629" s="37"/>
      <c r="X629" s="36" t="s">
        <v>417</v>
      </c>
      <c r="Y629" s="37"/>
      <c r="Z629" s="37"/>
      <c r="AA629" s="37"/>
      <c r="AB629" s="37"/>
      <c r="AC629" s="36" t="s">
        <v>42</v>
      </c>
      <c r="AD629" s="47"/>
      <c r="AE629" s="48"/>
      <c r="AF629" s="48"/>
      <c r="AG629" s="47"/>
      <c r="AH629" s="48"/>
      <c r="AI629" s="51"/>
    </row>
    <row r="630" spans="1:35" x14ac:dyDescent="0.25">
      <c r="A630" s="14" t="s">
        <v>43</v>
      </c>
      <c r="B630" s="15" t="s">
        <v>49</v>
      </c>
      <c r="C630" s="15" t="s">
        <v>162</v>
      </c>
      <c r="D630" s="17" t="s">
        <v>78</v>
      </c>
      <c r="E630" s="17" t="s">
        <v>30</v>
      </c>
      <c r="F630" s="17">
        <v>5</v>
      </c>
      <c r="G630" s="17" t="s">
        <v>58</v>
      </c>
      <c r="H630" s="17">
        <v>1598</v>
      </c>
      <c r="I630" s="18">
        <v>100</v>
      </c>
      <c r="J630" s="12">
        <v>244100.20951456312</v>
      </c>
      <c r="K630" s="126">
        <f t="shared" si="12"/>
        <v>32397.665341371438</v>
      </c>
      <c r="L630" s="13">
        <v>44922</v>
      </c>
      <c r="M630" s="8">
        <v>129</v>
      </c>
      <c r="N630" s="42" t="s">
        <v>796</v>
      </c>
      <c r="O630" s="35" t="s">
        <v>775</v>
      </c>
      <c r="P630" s="36" t="s">
        <v>820</v>
      </c>
      <c r="Q630" s="36" t="s">
        <v>343</v>
      </c>
      <c r="R630" s="37" t="s">
        <v>218</v>
      </c>
      <c r="S630" s="37"/>
      <c r="T630" s="37"/>
      <c r="U630" s="37"/>
      <c r="V630" s="37">
        <v>2022</v>
      </c>
      <c r="W630" s="37"/>
      <c r="X630" s="36" t="s">
        <v>417</v>
      </c>
      <c r="Y630" s="37"/>
      <c r="Z630" s="37"/>
      <c r="AA630" s="37"/>
      <c r="AB630" s="37"/>
      <c r="AC630" s="36" t="s">
        <v>42</v>
      </c>
      <c r="AD630" s="47"/>
      <c r="AE630" s="48"/>
      <c r="AF630" s="48"/>
      <c r="AG630" s="47"/>
      <c r="AH630" s="48"/>
      <c r="AI630" s="51"/>
    </row>
    <row r="631" spans="1:35" x14ac:dyDescent="0.25">
      <c r="A631" s="14" t="s">
        <v>43</v>
      </c>
      <c r="B631" s="15" t="s">
        <v>49</v>
      </c>
      <c r="C631" s="15" t="s">
        <v>420</v>
      </c>
      <c r="D631" s="17" t="s">
        <v>78</v>
      </c>
      <c r="E631" s="17" t="s">
        <v>30</v>
      </c>
      <c r="F631" s="17">
        <v>5</v>
      </c>
      <c r="G631" s="17" t="s">
        <v>58</v>
      </c>
      <c r="H631" s="17">
        <v>1598</v>
      </c>
      <c r="I631" s="18">
        <v>100</v>
      </c>
      <c r="J631" s="12">
        <v>252105.87238095241</v>
      </c>
      <c r="K631" s="126">
        <f t="shared" si="12"/>
        <v>33460.19940021931</v>
      </c>
      <c r="L631" s="13">
        <v>44922</v>
      </c>
      <c r="M631" s="8">
        <v>129</v>
      </c>
      <c r="N631" s="42" t="s">
        <v>797</v>
      </c>
      <c r="O631" s="35" t="s">
        <v>775</v>
      </c>
      <c r="P631" s="36" t="s">
        <v>754</v>
      </c>
      <c r="Q631" s="36" t="s">
        <v>343</v>
      </c>
      <c r="R631" s="37" t="s">
        <v>218</v>
      </c>
      <c r="S631" s="37"/>
      <c r="T631" s="37"/>
      <c r="U631" s="37"/>
      <c r="V631" s="37">
        <v>2022</v>
      </c>
      <c r="W631" s="37"/>
      <c r="X631" s="36" t="s">
        <v>417</v>
      </c>
      <c r="Y631" s="37"/>
      <c r="Z631" s="37"/>
      <c r="AA631" s="37"/>
      <c r="AB631" s="37"/>
      <c r="AC631" s="36" t="s">
        <v>42</v>
      </c>
      <c r="AD631" s="47"/>
      <c r="AE631" s="48"/>
      <c r="AF631" s="48"/>
      <c r="AG631" s="47"/>
      <c r="AH631" s="48"/>
      <c r="AI631" s="51"/>
    </row>
    <row r="632" spans="1:35" x14ac:dyDescent="0.25">
      <c r="A632" s="14" t="s">
        <v>43</v>
      </c>
      <c r="B632" s="15" t="s">
        <v>49</v>
      </c>
      <c r="C632" s="15" t="s">
        <v>807</v>
      </c>
      <c r="D632" s="17" t="s">
        <v>78</v>
      </c>
      <c r="E632" s="17" t="s">
        <v>30</v>
      </c>
      <c r="F632" s="17">
        <v>5</v>
      </c>
      <c r="G632" s="17" t="s">
        <v>58</v>
      </c>
      <c r="H632" s="17">
        <v>1598</v>
      </c>
      <c r="I632" s="18">
        <v>100</v>
      </c>
      <c r="J632" s="12">
        <v>280997.72952380957</v>
      </c>
      <c r="K632" s="126">
        <f t="shared" si="12"/>
        <v>37294.80782053349</v>
      </c>
      <c r="L632" s="13">
        <v>44922</v>
      </c>
      <c r="M632" s="8">
        <v>132</v>
      </c>
      <c r="N632" s="42" t="s">
        <v>755</v>
      </c>
      <c r="O632" s="35" t="s">
        <v>776</v>
      </c>
      <c r="P632" s="36" t="s">
        <v>821</v>
      </c>
      <c r="Q632" s="36" t="s">
        <v>343</v>
      </c>
      <c r="R632" s="37" t="s">
        <v>218</v>
      </c>
      <c r="S632" s="37"/>
      <c r="T632" s="37"/>
      <c r="U632" s="37"/>
      <c r="V632" s="37">
        <v>2022</v>
      </c>
      <c r="W632" s="37"/>
      <c r="X632" s="36" t="s">
        <v>417</v>
      </c>
      <c r="Y632" s="37"/>
      <c r="Z632" s="37"/>
      <c r="AA632" s="37"/>
      <c r="AB632" s="37"/>
      <c r="AC632" s="36" t="s">
        <v>42</v>
      </c>
      <c r="AD632" s="47"/>
      <c r="AE632" s="48"/>
      <c r="AF632" s="48"/>
      <c r="AG632" s="47"/>
      <c r="AH632" s="48"/>
      <c r="AI632" s="51"/>
    </row>
    <row r="633" spans="1:35" x14ac:dyDescent="0.25">
      <c r="A633" s="14" t="s">
        <v>43</v>
      </c>
      <c r="B633" s="15" t="s">
        <v>49</v>
      </c>
      <c r="C633" s="15" t="s">
        <v>79</v>
      </c>
      <c r="D633" s="17" t="s">
        <v>78</v>
      </c>
      <c r="E633" s="17" t="s">
        <v>30</v>
      </c>
      <c r="F633" s="17">
        <v>5</v>
      </c>
      <c r="G633" s="17" t="s">
        <v>58</v>
      </c>
      <c r="H633" s="17">
        <v>1598</v>
      </c>
      <c r="I633" s="18">
        <v>100</v>
      </c>
      <c r="J633" s="12">
        <v>301267.39831775706</v>
      </c>
      <c r="K633" s="126">
        <f t="shared" si="12"/>
        <v>39985.055188500504</v>
      </c>
      <c r="L633" s="13">
        <v>44922</v>
      </c>
      <c r="M633" s="8">
        <v>139</v>
      </c>
      <c r="N633" s="42" t="s">
        <v>756</v>
      </c>
      <c r="O633" s="35" t="s">
        <v>777</v>
      </c>
      <c r="P633" s="36" t="s">
        <v>757</v>
      </c>
      <c r="Q633" s="36" t="s">
        <v>343</v>
      </c>
      <c r="R633" s="37" t="s">
        <v>218</v>
      </c>
      <c r="S633" s="37"/>
      <c r="T633" s="37"/>
      <c r="U633" s="37"/>
      <c r="V633" s="37">
        <v>2022</v>
      </c>
      <c r="W633" s="37"/>
      <c r="X633" s="36" t="s">
        <v>417</v>
      </c>
      <c r="Y633" s="37"/>
      <c r="Z633" s="37"/>
      <c r="AA633" s="37"/>
      <c r="AB633" s="37"/>
      <c r="AC633" s="36" t="s">
        <v>42</v>
      </c>
      <c r="AD633" s="47"/>
      <c r="AE633" s="48"/>
      <c r="AF633" s="48"/>
      <c r="AG633" s="47"/>
      <c r="AH633" s="48"/>
      <c r="AI633" s="51"/>
    </row>
    <row r="634" spans="1:35" x14ac:dyDescent="0.25">
      <c r="A634" s="14" t="s">
        <v>43</v>
      </c>
      <c r="B634" s="15" t="s">
        <v>49</v>
      </c>
      <c r="C634" s="15" t="s">
        <v>162</v>
      </c>
      <c r="D634" s="17" t="s">
        <v>77</v>
      </c>
      <c r="E634" s="17" t="s">
        <v>81</v>
      </c>
      <c r="F634" s="17">
        <v>5</v>
      </c>
      <c r="G634" s="17" t="s">
        <v>58</v>
      </c>
      <c r="H634" s="17">
        <v>1598</v>
      </c>
      <c r="I634" s="18">
        <v>100</v>
      </c>
      <c r="J634" s="12">
        <v>252294.87238095241</v>
      </c>
      <c r="K634" s="126">
        <f t="shared" si="12"/>
        <v>33485.284011009673</v>
      </c>
      <c r="L634" s="13">
        <v>44922</v>
      </c>
      <c r="M634" s="8">
        <v>132</v>
      </c>
      <c r="N634" s="42" t="s">
        <v>798</v>
      </c>
      <c r="O634" s="35" t="s">
        <v>778</v>
      </c>
      <c r="P634" s="36" t="s">
        <v>822</v>
      </c>
      <c r="Q634" s="36" t="s">
        <v>346</v>
      </c>
      <c r="R634" s="37" t="s">
        <v>217</v>
      </c>
      <c r="S634" s="37"/>
      <c r="T634" s="37"/>
      <c r="U634" s="37"/>
      <c r="V634" s="37">
        <v>2022</v>
      </c>
      <c r="W634" s="37"/>
      <c r="X634" s="36" t="s">
        <v>417</v>
      </c>
      <c r="Y634" s="37"/>
      <c r="Z634" s="37"/>
      <c r="AA634" s="37"/>
      <c r="AB634" s="37"/>
      <c r="AC634" s="36" t="s">
        <v>42</v>
      </c>
      <c r="AD634" s="47"/>
      <c r="AE634" s="48"/>
      <c r="AF634" s="48"/>
      <c r="AG634" s="47"/>
      <c r="AH634" s="48"/>
      <c r="AI634" s="51"/>
    </row>
    <row r="635" spans="1:35" x14ac:dyDescent="0.25">
      <c r="A635" s="14" t="s">
        <v>43</v>
      </c>
      <c r="B635" s="15" t="s">
        <v>49</v>
      </c>
      <c r="C635" s="15" t="s">
        <v>420</v>
      </c>
      <c r="D635" s="17" t="s">
        <v>77</v>
      </c>
      <c r="E635" s="17" t="s">
        <v>81</v>
      </c>
      <c r="F635" s="17">
        <v>5</v>
      </c>
      <c r="G635" s="17" t="s">
        <v>58</v>
      </c>
      <c r="H635" s="17">
        <v>1598</v>
      </c>
      <c r="I635" s="18">
        <v>100</v>
      </c>
      <c r="J635" s="12">
        <v>258753.01523809525</v>
      </c>
      <c r="K635" s="126">
        <f t="shared" si="12"/>
        <v>34342.426868152528</v>
      </c>
      <c r="L635" s="13">
        <v>44922</v>
      </c>
      <c r="M635" s="8">
        <v>132</v>
      </c>
      <c r="N635" s="42" t="s">
        <v>799</v>
      </c>
      <c r="O635" s="35" t="s">
        <v>778</v>
      </c>
      <c r="P635" s="36" t="s">
        <v>758</v>
      </c>
      <c r="Q635" s="36" t="s">
        <v>346</v>
      </c>
      <c r="R635" s="37" t="s">
        <v>217</v>
      </c>
      <c r="S635" s="37"/>
      <c r="T635" s="37"/>
      <c r="U635" s="37"/>
      <c r="V635" s="37">
        <v>2022</v>
      </c>
      <c r="W635" s="37"/>
      <c r="X635" s="36" t="s">
        <v>417</v>
      </c>
      <c r="Y635" s="37"/>
      <c r="Z635" s="37"/>
      <c r="AA635" s="37"/>
      <c r="AB635" s="37"/>
      <c r="AC635" s="36" t="s">
        <v>42</v>
      </c>
      <c r="AD635" s="47"/>
      <c r="AE635" s="48"/>
      <c r="AF635" s="48"/>
      <c r="AG635" s="47"/>
      <c r="AH635" s="48"/>
      <c r="AI635" s="51"/>
    </row>
    <row r="636" spans="1:35" x14ac:dyDescent="0.25">
      <c r="A636" s="14" t="s">
        <v>43</v>
      </c>
      <c r="B636" s="15" t="s">
        <v>49</v>
      </c>
      <c r="C636" s="15" t="s">
        <v>807</v>
      </c>
      <c r="D636" s="17" t="s">
        <v>77</v>
      </c>
      <c r="E636" s="17" t="s">
        <v>81</v>
      </c>
      <c r="F636" s="17">
        <v>5</v>
      </c>
      <c r="G636" s="17" t="s">
        <v>58</v>
      </c>
      <c r="H636" s="17">
        <v>1598</v>
      </c>
      <c r="I636" s="18">
        <v>100</v>
      </c>
      <c r="J636" s="12">
        <v>304071.46373831778</v>
      </c>
      <c r="K636" s="126">
        <f t="shared" si="12"/>
        <v>40357.218626095659</v>
      </c>
      <c r="L636" s="13">
        <v>44922</v>
      </c>
      <c r="M636" s="8">
        <v>135</v>
      </c>
      <c r="N636" s="42" t="s">
        <v>759</v>
      </c>
      <c r="O636" s="35" t="s">
        <v>779</v>
      </c>
      <c r="P636" s="36" t="s">
        <v>823</v>
      </c>
      <c r="Q636" s="36" t="s">
        <v>346</v>
      </c>
      <c r="R636" s="37" t="s">
        <v>217</v>
      </c>
      <c r="S636" s="37"/>
      <c r="T636" s="37"/>
      <c r="U636" s="37"/>
      <c r="V636" s="37">
        <v>2022</v>
      </c>
      <c r="W636" s="37"/>
      <c r="X636" s="36" t="s">
        <v>417</v>
      </c>
      <c r="Y636" s="37"/>
      <c r="Z636" s="37"/>
      <c r="AA636" s="37"/>
      <c r="AB636" s="37"/>
      <c r="AC636" s="36" t="s">
        <v>42</v>
      </c>
      <c r="AD636" s="47"/>
      <c r="AE636" s="48"/>
      <c r="AF636" s="48"/>
      <c r="AG636" s="47"/>
      <c r="AH636" s="48"/>
      <c r="AI636" s="51"/>
    </row>
    <row r="637" spans="1:35" x14ac:dyDescent="0.25">
      <c r="A637" s="14" t="s">
        <v>43</v>
      </c>
      <c r="B637" s="15" t="s">
        <v>49</v>
      </c>
      <c r="C637" s="15" t="s">
        <v>79</v>
      </c>
      <c r="D637" s="17" t="s">
        <v>77</v>
      </c>
      <c r="E637" s="17" t="s">
        <v>81</v>
      </c>
      <c r="F637" s="17">
        <v>5</v>
      </c>
      <c r="G637" s="17" t="s">
        <v>58</v>
      </c>
      <c r="H637" s="17">
        <v>1598</v>
      </c>
      <c r="I637" s="18">
        <v>100</v>
      </c>
      <c r="J637" s="12">
        <v>322379.5945794392</v>
      </c>
      <c r="K637" s="126">
        <f t="shared" si="12"/>
        <v>42787.125168151724</v>
      </c>
      <c r="L637" s="13">
        <v>44922</v>
      </c>
      <c r="M637" s="8">
        <v>135</v>
      </c>
      <c r="N637" s="42" t="s">
        <v>760</v>
      </c>
      <c r="O637" s="35" t="s">
        <v>780</v>
      </c>
      <c r="P637" s="36" t="s">
        <v>824</v>
      </c>
      <c r="Q637" s="36" t="s">
        <v>346</v>
      </c>
      <c r="R637" s="37" t="s">
        <v>217</v>
      </c>
      <c r="S637" s="37"/>
      <c r="T637" s="37"/>
      <c r="U637" s="37"/>
      <c r="V637" s="37">
        <v>2022</v>
      </c>
      <c r="W637" s="37"/>
      <c r="X637" s="36" t="s">
        <v>417</v>
      </c>
      <c r="Y637" s="37"/>
      <c r="Z637" s="37"/>
      <c r="AA637" s="37"/>
      <c r="AB637" s="37"/>
      <c r="AC637" s="36" t="s">
        <v>42</v>
      </c>
      <c r="AD637" s="47"/>
      <c r="AE637" s="48"/>
      <c r="AF637" s="48"/>
      <c r="AG637" s="47"/>
      <c r="AH637" s="48"/>
      <c r="AI637" s="51"/>
    </row>
    <row r="638" spans="1:35" x14ac:dyDescent="0.25">
      <c r="A638" s="14" t="s">
        <v>43</v>
      </c>
      <c r="B638" s="15" t="s">
        <v>49</v>
      </c>
      <c r="C638" s="15" t="s">
        <v>807</v>
      </c>
      <c r="D638" s="17" t="s">
        <v>78</v>
      </c>
      <c r="E638" s="17" t="s">
        <v>30</v>
      </c>
      <c r="F638" s="17">
        <v>5</v>
      </c>
      <c r="G638" s="17" t="s">
        <v>58</v>
      </c>
      <c r="H638" s="17">
        <v>1598</v>
      </c>
      <c r="I638" s="18">
        <v>100</v>
      </c>
      <c r="J638" s="12">
        <v>291975.92</v>
      </c>
      <c r="K638" s="126">
        <f t="shared" si="12"/>
        <v>38751.864091844182</v>
      </c>
      <c r="L638" s="13">
        <v>44922</v>
      </c>
      <c r="M638" s="8">
        <v>143</v>
      </c>
      <c r="N638" s="42" t="s">
        <v>761</v>
      </c>
      <c r="O638" s="35" t="s">
        <v>781</v>
      </c>
      <c r="P638" s="36" t="s">
        <v>821</v>
      </c>
      <c r="Q638" s="36" t="s">
        <v>346</v>
      </c>
      <c r="R638" s="37" t="s">
        <v>218</v>
      </c>
      <c r="S638" s="37"/>
      <c r="T638" s="37"/>
      <c r="U638" s="37"/>
      <c r="V638" s="37">
        <v>2022</v>
      </c>
      <c r="W638" s="37"/>
      <c r="X638" s="36" t="s">
        <v>417</v>
      </c>
      <c r="Y638" s="37"/>
      <c r="Z638" s="37"/>
      <c r="AA638" s="37"/>
      <c r="AB638" s="37"/>
      <c r="AC638" s="36" t="s">
        <v>42</v>
      </c>
      <c r="AD638" s="47"/>
      <c r="AE638" s="48"/>
      <c r="AF638" s="48"/>
      <c r="AG638" s="47"/>
      <c r="AH638" s="48"/>
      <c r="AI638" s="51"/>
    </row>
    <row r="639" spans="1:35" x14ac:dyDescent="0.25">
      <c r="A639" s="14" t="s">
        <v>43</v>
      </c>
      <c r="B639" s="15" t="s">
        <v>49</v>
      </c>
      <c r="C639" s="15" t="s">
        <v>79</v>
      </c>
      <c r="D639" s="17" t="s">
        <v>78</v>
      </c>
      <c r="E639" s="17" t="s">
        <v>30</v>
      </c>
      <c r="F639" s="17">
        <v>5</v>
      </c>
      <c r="G639" s="17" t="s">
        <v>58</v>
      </c>
      <c r="H639" s="17">
        <v>1598</v>
      </c>
      <c r="I639" s="18">
        <v>100</v>
      </c>
      <c r="J639" s="12">
        <v>309050.85626168223</v>
      </c>
      <c r="K639" s="126">
        <f t="shared" si="12"/>
        <v>41018.097585995383</v>
      </c>
      <c r="L639" s="13">
        <v>44922</v>
      </c>
      <c r="M639" s="8">
        <v>151</v>
      </c>
      <c r="N639" s="42" t="s">
        <v>762</v>
      </c>
      <c r="O639" s="35" t="s">
        <v>782</v>
      </c>
      <c r="P639" s="36" t="s">
        <v>757</v>
      </c>
      <c r="Q639" s="36" t="s">
        <v>346</v>
      </c>
      <c r="R639" s="37" t="s">
        <v>218</v>
      </c>
      <c r="S639" s="37"/>
      <c r="T639" s="37"/>
      <c r="U639" s="37"/>
      <c r="V639" s="37">
        <v>2022</v>
      </c>
      <c r="W639" s="37"/>
      <c r="X639" s="36" t="s">
        <v>417</v>
      </c>
      <c r="Y639" s="37"/>
      <c r="Z639" s="37"/>
      <c r="AA639" s="37"/>
      <c r="AB639" s="37"/>
      <c r="AC639" s="36" t="s">
        <v>42</v>
      </c>
      <c r="AD639" s="47"/>
      <c r="AE639" s="48"/>
      <c r="AF639" s="48"/>
      <c r="AG639" s="47"/>
      <c r="AH639" s="48"/>
      <c r="AI639" s="51"/>
    </row>
    <row r="640" spans="1:35" x14ac:dyDescent="0.25">
      <c r="A640" s="14" t="s">
        <v>43</v>
      </c>
      <c r="B640" s="15" t="s">
        <v>49</v>
      </c>
      <c r="C640" s="15" t="s">
        <v>807</v>
      </c>
      <c r="D640" s="17" t="s">
        <v>77</v>
      </c>
      <c r="E640" s="17" t="s">
        <v>81</v>
      </c>
      <c r="F640" s="17">
        <v>5</v>
      </c>
      <c r="G640" s="17" t="s">
        <v>58</v>
      </c>
      <c r="H640" s="17">
        <v>1598</v>
      </c>
      <c r="I640" s="18">
        <v>100</v>
      </c>
      <c r="J640" s="12">
        <v>314671.55719626165</v>
      </c>
      <c r="K640" s="126">
        <f t="shared" si="12"/>
        <v>41764.09279929148</v>
      </c>
      <c r="L640" s="13">
        <v>44922</v>
      </c>
      <c r="M640" s="8">
        <v>147</v>
      </c>
      <c r="N640" s="42" t="s">
        <v>763</v>
      </c>
      <c r="O640" s="35" t="s">
        <v>783</v>
      </c>
      <c r="P640" s="36" t="s">
        <v>823</v>
      </c>
      <c r="Q640" s="36" t="s">
        <v>346</v>
      </c>
      <c r="R640" s="37" t="s">
        <v>218</v>
      </c>
      <c r="S640" s="37"/>
      <c r="T640" s="37"/>
      <c r="U640" s="37"/>
      <c r="V640" s="37">
        <v>2022</v>
      </c>
      <c r="W640" s="37"/>
      <c r="X640" s="36" t="s">
        <v>417</v>
      </c>
      <c r="Y640" s="37"/>
      <c r="Z640" s="37"/>
      <c r="AA640" s="37"/>
      <c r="AB640" s="37"/>
      <c r="AC640" s="36" t="s">
        <v>42</v>
      </c>
      <c r="AD640" s="47"/>
      <c r="AE640" s="48"/>
      <c r="AF640" s="48"/>
      <c r="AG640" s="47"/>
      <c r="AH640" s="48"/>
      <c r="AI640" s="51"/>
    </row>
    <row r="641" spans="1:35" s="4" customFormat="1" ht="15.75" thickBot="1" x14ac:dyDescent="0.3">
      <c r="A641" s="19" t="s">
        <v>43</v>
      </c>
      <c r="B641" s="20" t="s">
        <v>49</v>
      </c>
      <c r="C641" s="20" t="s">
        <v>79</v>
      </c>
      <c r="D641" s="22" t="s">
        <v>77</v>
      </c>
      <c r="E641" s="22" t="s">
        <v>81</v>
      </c>
      <c r="F641" s="22">
        <v>5</v>
      </c>
      <c r="G641" s="22" t="s">
        <v>58</v>
      </c>
      <c r="H641" s="22">
        <v>1598</v>
      </c>
      <c r="I641" s="23">
        <v>100</v>
      </c>
      <c r="J641" s="55">
        <v>333338.05252336449</v>
      </c>
      <c r="K641" s="127">
        <f t="shared" si="12"/>
        <v>44241.562482363057</v>
      </c>
      <c r="L641" s="56">
        <v>44922</v>
      </c>
      <c r="M641" s="11">
        <v>149</v>
      </c>
      <c r="N641" s="43" t="s">
        <v>764</v>
      </c>
      <c r="O641" s="38" t="s">
        <v>784</v>
      </c>
      <c r="P641" s="39" t="s">
        <v>824</v>
      </c>
      <c r="Q641" s="39" t="s">
        <v>346</v>
      </c>
      <c r="R641" s="40" t="s">
        <v>218</v>
      </c>
      <c r="S641" s="40"/>
      <c r="T641" s="40"/>
      <c r="U641" s="40"/>
      <c r="V641" s="40">
        <v>2022</v>
      </c>
      <c r="W641" s="40"/>
      <c r="X641" s="39" t="s">
        <v>417</v>
      </c>
      <c r="Y641" s="40"/>
      <c r="Z641" s="40"/>
      <c r="AA641" s="40"/>
      <c r="AB641" s="40"/>
      <c r="AC641" s="39" t="s">
        <v>42</v>
      </c>
      <c r="AD641" s="52"/>
      <c r="AE641" s="53"/>
      <c r="AF641" s="53"/>
      <c r="AG641" s="52"/>
      <c r="AH641" s="53"/>
      <c r="AI641" s="54"/>
    </row>
    <row r="642" spans="1:35" x14ac:dyDescent="0.25">
      <c r="A642" s="14" t="s">
        <v>43</v>
      </c>
      <c r="B642" s="15" t="s">
        <v>49</v>
      </c>
      <c r="C642" s="15" t="s">
        <v>420</v>
      </c>
      <c r="D642" s="17" t="s">
        <v>77</v>
      </c>
      <c r="E642" s="17" t="s">
        <v>81</v>
      </c>
      <c r="F642" s="17">
        <v>5</v>
      </c>
      <c r="G642" s="17" t="s">
        <v>51</v>
      </c>
      <c r="H642" s="17">
        <v>1598</v>
      </c>
      <c r="I642" s="18">
        <v>132.4</v>
      </c>
      <c r="J642" s="12">
        <v>238197.78315043691</v>
      </c>
      <c r="K642" s="126">
        <v>31614.278737864079</v>
      </c>
      <c r="L642" s="13">
        <v>44943</v>
      </c>
      <c r="M642" s="8">
        <v>159</v>
      </c>
      <c r="N642" s="42" t="s">
        <v>956</v>
      </c>
      <c r="O642" s="35" t="s">
        <v>768</v>
      </c>
      <c r="P642" s="36" t="s">
        <v>958</v>
      </c>
      <c r="Q642" s="36" t="s">
        <v>346</v>
      </c>
      <c r="R642" s="37" t="s">
        <v>218</v>
      </c>
      <c r="S642" s="37"/>
      <c r="T642" s="37"/>
      <c r="U642" s="37"/>
      <c r="V642" s="37">
        <v>2022</v>
      </c>
      <c r="W642" s="37"/>
      <c r="X642" s="36" t="s">
        <v>417</v>
      </c>
      <c r="Y642" s="37"/>
      <c r="Z642" s="37"/>
      <c r="AA642" s="37"/>
      <c r="AB642" s="37"/>
      <c r="AC642" s="36" t="s">
        <v>42</v>
      </c>
      <c r="AD642" s="47"/>
      <c r="AE642" s="48"/>
      <c r="AF642" s="48"/>
      <c r="AG642" s="47"/>
      <c r="AH642" s="48"/>
      <c r="AI642" s="51"/>
    </row>
    <row r="643" spans="1:35" s="4" customFormat="1" ht="15.75" thickBot="1" x14ac:dyDescent="0.3">
      <c r="A643" s="19" t="s">
        <v>43</v>
      </c>
      <c r="B643" s="20" t="s">
        <v>49</v>
      </c>
      <c r="C643" s="20" t="s">
        <v>88</v>
      </c>
      <c r="D643" s="22" t="s">
        <v>77</v>
      </c>
      <c r="E643" s="22" t="s">
        <v>81</v>
      </c>
      <c r="F643" s="22">
        <v>5</v>
      </c>
      <c r="G643" s="22" t="s">
        <v>51</v>
      </c>
      <c r="H643" s="22">
        <v>1598</v>
      </c>
      <c r="I643" s="23">
        <v>132.4</v>
      </c>
      <c r="J643" s="55">
        <v>270184.76972357137</v>
      </c>
      <c r="K643" s="127">
        <v>35859.681428571421</v>
      </c>
      <c r="L643" s="56">
        <v>44943</v>
      </c>
      <c r="M643" s="11">
        <v>160</v>
      </c>
      <c r="N643" s="43" t="s">
        <v>957</v>
      </c>
      <c r="O643" s="38" t="s">
        <v>769</v>
      </c>
      <c r="P643" s="39" t="s">
        <v>959</v>
      </c>
      <c r="Q643" s="39" t="s">
        <v>346</v>
      </c>
      <c r="R643" s="40" t="s">
        <v>218</v>
      </c>
      <c r="S643" s="40"/>
      <c r="T643" s="40"/>
      <c r="U643" s="40"/>
      <c r="V643" s="40">
        <v>2022</v>
      </c>
      <c r="W643" s="40"/>
      <c r="X643" s="39" t="s">
        <v>417</v>
      </c>
      <c r="Y643" s="40"/>
      <c r="Z643" s="40"/>
      <c r="AA643" s="40"/>
      <c r="AB643" s="40"/>
      <c r="AC643" s="39" t="s">
        <v>42</v>
      </c>
      <c r="AD643" s="52"/>
      <c r="AE643" s="53"/>
      <c r="AF643" s="53"/>
      <c r="AG643" s="52"/>
      <c r="AH643" s="53"/>
      <c r="AI643" s="54"/>
    </row>
    <row r="644" spans="1:35" x14ac:dyDescent="0.25">
      <c r="A644" s="14" t="s">
        <v>43</v>
      </c>
      <c r="B644" s="15" t="s">
        <v>49</v>
      </c>
      <c r="C644" s="15" t="s">
        <v>807</v>
      </c>
      <c r="D644" s="17" t="s">
        <v>77</v>
      </c>
      <c r="E644" s="17" t="s">
        <v>30</v>
      </c>
      <c r="F644" s="17">
        <v>5</v>
      </c>
      <c r="G644" s="17" t="s">
        <v>65</v>
      </c>
      <c r="H644" s="17">
        <v>1598</v>
      </c>
      <c r="I644" s="18">
        <v>169</v>
      </c>
      <c r="J644" s="12">
        <v>307588.70672897191</v>
      </c>
      <c r="K644" s="126">
        <f t="shared" si="12"/>
        <v>40824.036993691938</v>
      </c>
      <c r="L644" s="13">
        <v>44922</v>
      </c>
      <c r="M644" s="8">
        <v>130</v>
      </c>
      <c r="N644" s="42" t="s">
        <v>800</v>
      </c>
      <c r="O644" s="35" t="s">
        <v>839</v>
      </c>
      <c r="P644" s="36" t="s">
        <v>809</v>
      </c>
      <c r="Q644" s="36" t="s">
        <v>346</v>
      </c>
      <c r="R644" s="37" t="s">
        <v>217</v>
      </c>
      <c r="S644" s="37"/>
      <c r="T644" s="37"/>
      <c r="U644" s="37"/>
      <c r="V644" s="37">
        <v>2022</v>
      </c>
      <c r="W644" s="37"/>
      <c r="X644" s="36" t="s">
        <v>417</v>
      </c>
      <c r="Y644" s="37"/>
      <c r="Z644" s="37"/>
      <c r="AA644" s="37"/>
      <c r="AB644" s="37"/>
      <c r="AC644" s="36" t="s">
        <v>42</v>
      </c>
      <c r="AD644" s="47"/>
      <c r="AE644" s="48"/>
      <c r="AF644" s="48"/>
      <c r="AG644" s="47"/>
      <c r="AH644" s="48"/>
      <c r="AI644" s="51"/>
    </row>
    <row r="645" spans="1:35" x14ac:dyDescent="0.25">
      <c r="A645" s="14" t="s">
        <v>43</v>
      </c>
      <c r="B645" s="15" t="s">
        <v>49</v>
      </c>
      <c r="C645" s="15" t="s">
        <v>79</v>
      </c>
      <c r="D645" s="17" t="s">
        <v>77</v>
      </c>
      <c r="E645" s="17" t="s">
        <v>30</v>
      </c>
      <c r="F645" s="17">
        <v>5</v>
      </c>
      <c r="G645" s="17" t="s">
        <v>65</v>
      </c>
      <c r="H645" s="17">
        <v>1598</v>
      </c>
      <c r="I645" s="18">
        <v>169</v>
      </c>
      <c r="J645" s="12">
        <v>323522.67869158881</v>
      </c>
      <c r="K645" s="126">
        <f t="shared" si="12"/>
        <v>42938.838501770362</v>
      </c>
      <c r="L645" s="13">
        <v>44922</v>
      </c>
      <c r="M645" s="8">
        <v>132</v>
      </c>
      <c r="N645" s="42" t="s">
        <v>801</v>
      </c>
      <c r="O645" s="35" t="s">
        <v>840</v>
      </c>
      <c r="P645" s="36" t="s">
        <v>810</v>
      </c>
      <c r="Q645" s="36" t="s">
        <v>346</v>
      </c>
      <c r="R645" s="37" t="s">
        <v>217</v>
      </c>
      <c r="S645" s="37"/>
      <c r="T645" s="37"/>
      <c r="U645" s="37"/>
      <c r="V645" s="37">
        <v>2022</v>
      </c>
      <c r="W645" s="37"/>
      <c r="X645" s="36" t="s">
        <v>417</v>
      </c>
      <c r="Y645" s="37"/>
      <c r="Z645" s="37"/>
      <c r="AA645" s="37"/>
      <c r="AB645" s="37"/>
      <c r="AC645" s="36" t="s">
        <v>42</v>
      </c>
      <c r="AD645" s="47"/>
      <c r="AE645" s="48"/>
      <c r="AF645" s="48"/>
      <c r="AG645" s="47"/>
      <c r="AH645" s="48"/>
      <c r="AI645" s="51"/>
    </row>
    <row r="646" spans="1:35" x14ac:dyDescent="0.25">
      <c r="A646" s="14" t="s">
        <v>43</v>
      </c>
      <c r="B646" s="15" t="s">
        <v>49</v>
      </c>
      <c r="C646" s="15" t="s">
        <v>807</v>
      </c>
      <c r="D646" s="17" t="s">
        <v>77</v>
      </c>
      <c r="E646" s="17" t="s">
        <v>30</v>
      </c>
      <c r="F646" s="17">
        <v>5</v>
      </c>
      <c r="G646" s="17" t="s">
        <v>65</v>
      </c>
      <c r="H646" s="17">
        <v>1598</v>
      </c>
      <c r="I646" s="18">
        <v>169</v>
      </c>
      <c r="J646" s="12">
        <v>321952.58523364493</v>
      </c>
      <c r="K646" s="126">
        <f t="shared" si="12"/>
        <v>42730.451288558615</v>
      </c>
      <c r="L646" s="13">
        <v>44922</v>
      </c>
      <c r="M646" s="8">
        <v>144</v>
      </c>
      <c r="N646" s="42" t="s">
        <v>802</v>
      </c>
      <c r="O646" s="35" t="s">
        <v>841</v>
      </c>
      <c r="P646" s="36" t="s">
        <v>809</v>
      </c>
      <c r="Q646" s="36" t="s">
        <v>346</v>
      </c>
      <c r="R646" s="37" t="s">
        <v>218</v>
      </c>
      <c r="S646" s="37"/>
      <c r="T646" s="37"/>
      <c r="U646" s="37"/>
      <c r="V646" s="37">
        <v>2022</v>
      </c>
      <c r="W646" s="37"/>
      <c r="X646" s="36" t="s">
        <v>417</v>
      </c>
      <c r="Y646" s="37"/>
      <c r="Z646" s="37"/>
      <c r="AA646" s="37"/>
      <c r="AB646" s="37"/>
      <c r="AC646" s="36" t="s">
        <v>42</v>
      </c>
      <c r="AD646" s="47"/>
      <c r="AE646" s="48"/>
      <c r="AF646" s="48"/>
      <c r="AG646" s="47"/>
      <c r="AH646" s="48"/>
      <c r="AI646" s="51"/>
    </row>
    <row r="647" spans="1:35" x14ac:dyDescent="0.25">
      <c r="A647" s="14" t="s">
        <v>43</v>
      </c>
      <c r="B647" s="15" t="s">
        <v>49</v>
      </c>
      <c r="C647" s="15" t="s">
        <v>79</v>
      </c>
      <c r="D647" s="17" t="s">
        <v>77</v>
      </c>
      <c r="E647" s="17" t="s">
        <v>30</v>
      </c>
      <c r="F647" s="17">
        <v>5</v>
      </c>
      <c r="G647" s="17" t="s">
        <v>65</v>
      </c>
      <c r="H647" s="17">
        <v>1598</v>
      </c>
      <c r="I647" s="18">
        <v>169</v>
      </c>
      <c r="J647" s="12">
        <v>339999.03383177571</v>
      </c>
      <c r="K647" s="126">
        <f t="shared" si="12"/>
        <v>45125.626628412727</v>
      </c>
      <c r="L647" s="13">
        <v>44922</v>
      </c>
      <c r="M647" s="8">
        <v>146</v>
      </c>
      <c r="N647" s="42" t="s">
        <v>803</v>
      </c>
      <c r="O647" s="35" t="s">
        <v>842</v>
      </c>
      <c r="P647" s="36" t="s">
        <v>810</v>
      </c>
      <c r="Q647" s="36" t="s">
        <v>346</v>
      </c>
      <c r="R647" s="37" t="s">
        <v>218</v>
      </c>
      <c r="S647" s="37"/>
      <c r="T647" s="37"/>
      <c r="U647" s="37"/>
      <c r="V647" s="37">
        <v>2022</v>
      </c>
      <c r="W647" s="37"/>
      <c r="X647" s="36" t="s">
        <v>417</v>
      </c>
      <c r="Y647" s="37"/>
      <c r="Z647" s="37"/>
      <c r="AA647" s="37"/>
      <c r="AB647" s="37"/>
      <c r="AC647" s="36" t="s">
        <v>42</v>
      </c>
      <c r="AD647" s="47"/>
      <c r="AE647" s="48"/>
      <c r="AF647" s="48"/>
      <c r="AG647" s="47"/>
      <c r="AH647" s="48"/>
      <c r="AI647" s="51"/>
    </row>
    <row r="648" spans="1:35" x14ac:dyDescent="0.25">
      <c r="A648" s="14" t="s">
        <v>43</v>
      </c>
      <c r="B648" s="15" t="s">
        <v>49</v>
      </c>
      <c r="C648" s="15" t="s">
        <v>807</v>
      </c>
      <c r="D648" s="17" t="s">
        <v>77</v>
      </c>
      <c r="E648" s="17" t="s">
        <v>30</v>
      </c>
      <c r="F648" s="17">
        <v>5</v>
      </c>
      <c r="G648" s="17" t="s">
        <v>65</v>
      </c>
      <c r="H648" s="17">
        <v>1598</v>
      </c>
      <c r="I648" s="18">
        <v>195</v>
      </c>
      <c r="J648" s="12">
        <v>362851.26073543832</v>
      </c>
      <c r="K648" s="126">
        <f t="shared" si="12"/>
        <v>48158.638361595105</v>
      </c>
      <c r="L648" s="13">
        <v>44922</v>
      </c>
      <c r="M648" s="8">
        <v>30</v>
      </c>
      <c r="N648" s="42" t="s">
        <v>804</v>
      </c>
      <c r="O648" s="35" t="s">
        <v>843</v>
      </c>
      <c r="P648" s="36" t="s">
        <v>811</v>
      </c>
      <c r="Q648" s="36" t="s">
        <v>346</v>
      </c>
      <c r="R648" s="37" t="s">
        <v>218</v>
      </c>
      <c r="S648" s="37"/>
      <c r="T648" s="37"/>
      <c r="U648" s="37"/>
      <c r="V648" s="37">
        <v>2022</v>
      </c>
      <c r="W648" s="37"/>
      <c r="X648" s="36" t="s">
        <v>417</v>
      </c>
      <c r="Y648" s="37"/>
      <c r="Z648" s="37"/>
      <c r="AA648" s="37"/>
      <c r="AB648" s="37"/>
      <c r="AC648" s="36" t="s">
        <v>42</v>
      </c>
      <c r="AD648" s="47"/>
      <c r="AE648" s="48"/>
      <c r="AF648" s="48"/>
      <c r="AG648" s="47"/>
      <c r="AH648" s="48"/>
      <c r="AI648" s="51"/>
    </row>
    <row r="649" spans="1:35" s="4" customFormat="1" ht="15.75" thickBot="1" x14ac:dyDescent="0.3">
      <c r="A649" s="19" t="s">
        <v>43</v>
      </c>
      <c r="B649" s="20" t="s">
        <v>49</v>
      </c>
      <c r="C649" s="20" t="s">
        <v>79</v>
      </c>
      <c r="D649" s="22" t="s">
        <v>77</v>
      </c>
      <c r="E649" s="22" t="s">
        <v>30</v>
      </c>
      <c r="F649" s="22">
        <v>5</v>
      </c>
      <c r="G649" s="22" t="s">
        <v>65</v>
      </c>
      <c r="H649" s="22">
        <v>1598</v>
      </c>
      <c r="I649" s="23">
        <v>195</v>
      </c>
      <c r="J649" s="55">
        <v>381321.79417336738</v>
      </c>
      <c r="K649" s="127">
        <f t="shared" si="12"/>
        <v>50610.099432393305</v>
      </c>
      <c r="L649" s="56">
        <v>44922</v>
      </c>
      <c r="M649" s="11">
        <v>25</v>
      </c>
      <c r="N649" s="43" t="s">
        <v>805</v>
      </c>
      <c r="O649" s="38" t="s">
        <v>844</v>
      </c>
      <c r="P649" s="39" t="s">
        <v>812</v>
      </c>
      <c r="Q649" s="39" t="s">
        <v>346</v>
      </c>
      <c r="R649" s="40" t="s">
        <v>218</v>
      </c>
      <c r="S649" s="40"/>
      <c r="T649" s="40"/>
      <c r="U649" s="40"/>
      <c r="V649" s="40">
        <v>2022</v>
      </c>
      <c r="W649" s="40"/>
      <c r="X649" s="39" t="s">
        <v>417</v>
      </c>
      <c r="Y649" s="40"/>
      <c r="Z649" s="40"/>
      <c r="AA649" s="40"/>
      <c r="AB649" s="40"/>
      <c r="AC649" s="39" t="s">
        <v>42</v>
      </c>
      <c r="AD649" s="52"/>
      <c r="AE649" s="53"/>
      <c r="AF649" s="53"/>
      <c r="AG649" s="52"/>
      <c r="AH649" s="53"/>
      <c r="AI649" s="54"/>
    </row>
    <row r="650" spans="1:35" s="142" customFormat="1" x14ac:dyDescent="0.25">
      <c r="A650" s="62" t="s">
        <v>43</v>
      </c>
      <c r="B650" s="63" t="s">
        <v>49</v>
      </c>
      <c r="C650" s="63" t="s">
        <v>806</v>
      </c>
      <c r="D650" s="64" t="s">
        <v>78</v>
      </c>
      <c r="E650" s="64" t="s">
        <v>30</v>
      </c>
      <c r="F650" s="64">
        <v>5</v>
      </c>
      <c r="G650" s="64" t="s">
        <v>51</v>
      </c>
      <c r="H650" s="64">
        <v>1598</v>
      </c>
      <c r="I650" s="65">
        <v>110.1</v>
      </c>
      <c r="J650" s="70">
        <v>215889.66481063107</v>
      </c>
      <c r="K650" s="130">
        <v>28653.482621359224</v>
      </c>
      <c r="L650" s="71">
        <v>45169</v>
      </c>
      <c r="M650" s="5">
        <v>152</v>
      </c>
      <c r="N650" s="66" t="s">
        <v>725</v>
      </c>
      <c r="O650" s="32" t="s">
        <v>765</v>
      </c>
      <c r="P650" s="33" t="s">
        <v>960</v>
      </c>
      <c r="Q650" s="33" t="s">
        <v>53</v>
      </c>
      <c r="R650" s="34" t="s">
        <v>215</v>
      </c>
      <c r="S650" s="34"/>
      <c r="T650" s="34"/>
      <c r="U650" s="34"/>
      <c r="V650" s="34">
        <v>2023</v>
      </c>
      <c r="W650" s="34"/>
      <c r="X650" s="33" t="s">
        <v>417</v>
      </c>
      <c r="Y650" s="34"/>
      <c r="Z650" s="34"/>
      <c r="AA650" s="34"/>
      <c r="AB650" s="34"/>
      <c r="AC650" s="33" t="s">
        <v>42</v>
      </c>
      <c r="AD650" s="45"/>
      <c r="AE650" s="46"/>
      <c r="AF650" s="46"/>
      <c r="AG650" s="45"/>
      <c r="AH650" s="46"/>
      <c r="AI650" s="68"/>
    </row>
    <row r="651" spans="1:35" s="142" customFormat="1" x14ac:dyDescent="0.25">
      <c r="A651" s="102" t="s">
        <v>43</v>
      </c>
      <c r="B651" s="103" t="s">
        <v>49</v>
      </c>
      <c r="C651" s="103" t="s">
        <v>162</v>
      </c>
      <c r="D651" s="104" t="s">
        <v>78</v>
      </c>
      <c r="E651" s="104" t="s">
        <v>30</v>
      </c>
      <c r="F651" s="104">
        <v>5</v>
      </c>
      <c r="G651" s="104" t="s">
        <v>51</v>
      </c>
      <c r="H651" s="104">
        <v>1598</v>
      </c>
      <c r="I651" s="105">
        <v>110.1</v>
      </c>
      <c r="J651" s="106">
        <v>229788.2570436408</v>
      </c>
      <c r="K651" s="128">
        <v>30498.142815533982</v>
      </c>
      <c r="L651" s="71">
        <v>45169</v>
      </c>
      <c r="M651" s="108">
        <v>152</v>
      </c>
      <c r="N651" s="109" t="s">
        <v>785</v>
      </c>
      <c r="O651" s="110" t="s">
        <v>765</v>
      </c>
      <c r="P651" s="111" t="s">
        <v>961</v>
      </c>
      <c r="Q651" s="111" t="s">
        <v>53</v>
      </c>
      <c r="R651" s="112" t="s">
        <v>215</v>
      </c>
      <c r="S651" s="112"/>
      <c r="T651" s="112"/>
      <c r="U651" s="112"/>
      <c r="V651" s="112">
        <v>2023</v>
      </c>
      <c r="W651" s="112"/>
      <c r="X651" s="111" t="s">
        <v>417</v>
      </c>
      <c r="Y651" s="112"/>
      <c r="Z651" s="112"/>
      <c r="AA651" s="112"/>
      <c r="AB651" s="112"/>
      <c r="AC651" s="111" t="s">
        <v>42</v>
      </c>
      <c r="AD651" s="113"/>
      <c r="AE651" s="114"/>
      <c r="AF651" s="114"/>
      <c r="AG651" s="113"/>
      <c r="AH651" s="114"/>
      <c r="AI651" s="115"/>
    </row>
    <row r="652" spans="1:35" s="142" customFormat="1" x14ac:dyDescent="0.25">
      <c r="A652" s="14" t="s">
        <v>43</v>
      </c>
      <c r="B652" s="15" t="s">
        <v>49</v>
      </c>
      <c r="C652" s="15" t="s">
        <v>420</v>
      </c>
      <c r="D652" s="17" t="s">
        <v>78</v>
      </c>
      <c r="E652" s="17" t="s">
        <v>30</v>
      </c>
      <c r="F652" s="17">
        <v>5</v>
      </c>
      <c r="G652" s="17" t="s">
        <v>51</v>
      </c>
      <c r="H652" s="17">
        <v>1598</v>
      </c>
      <c r="I652" s="18">
        <v>110.1</v>
      </c>
      <c r="J652" s="12">
        <v>237103.30558733011</v>
      </c>
      <c r="K652" s="126">
        <v>31469.016601941748</v>
      </c>
      <c r="L652" s="71">
        <v>45169</v>
      </c>
      <c r="M652" s="8">
        <v>152</v>
      </c>
      <c r="N652" s="42" t="s">
        <v>786</v>
      </c>
      <c r="O652" s="35" t="s">
        <v>765</v>
      </c>
      <c r="P652" s="36" t="s">
        <v>962</v>
      </c>
      <c r="Q652" s="36" t="s">
        <v>53</v>
      </c>
      <c r="R652" s="37" t="s">
        <v>215</v>
      </c>
      <c r="S652" s="37"/>
      <c r="T652" s="37"/>
      <c r="U652" s="37"/>
      <c r="V652" s="37">
        <v>2023</v>
      </c>
      <c r="W652" s="37"/>
      <c r="X652" s="36" t="s">
        <v>417</v>
      </c>
      <c r="Y652" s="37"/>
      <c r="Z652" s="37"/>
      <c r="AA652" s="37"/>
      <c r="AB652" s="37"/>
      <c r="AC652" s="36" t="s">
        <v>42</v>
      </c>
      <c r="AD652" s="47"/>
      <c r="AE652" s="48"/>
      <c r="AF652" s="48"/>
      <c r="AG652" s="47"/>
      <c r="AH652" s="48"/>
      <c r="AI652" s="51"/>
    </row>
    <row r="653" spans="1:35" s="142" customFormat="1" x14ac:dyDescent="0.25">
      <c r="A653" s="14" t="s">
        <v>43</v>
      </c>
      <c r="B653" s="15" t="s">
        <v>49</v>
      </c>
      <c r="C653" s="15" t="s">
        <v>807</v>
      </c>
      <c r="D653" s="17" t="s">
        <v>78</v>
      </c>
      <c r="E653" s="17" t="s">
        <v>30</v>
      </c>
      <c r="F653" s="17">
        <v>5</v>
      </c>
      <c r="G653" s="17" t="s">
        <v>51</v>
      </c>
      <c r="H653" s="17">
        <v>1598</v>
      </c>
      <c r="I653" s="18">
        <v>110.1</v>
      </c>
      <c r="J653" s="12">
        <v>267220.33863785717</v>
      </c>
      <c r="K653" s="126">
        <v>35466.233809523808</v>
      </c>
      <c r="L653" s="71">
        <v>45169</v>
      </c>
      <c r="M653" s="8">
        <v>154</v>
      </c>
      <c r="N653" s="42" t="s">
        <v>727</v>
      </c>
      <c r="O653" s="35" t="s">
        <v>766</v>
      </c>
      <c r="P653" s="36" t="s">
        <v>1011</v>
      </c>
      <c r="Q653" s="36" t="s">
        <v>73</v>
      </c>
      <c r="R653" s="37" t="s">
        <v>265</v>
      </c>
      <c r="S653" s="37"/>
      <c r="T653" s="37"/>
      <c r="U653" s="37"/>
      <c r="V653" s="37">
        <v>2023</v>
      </c>
      <c r="W653" s="37"/>
      <c r="X653" s="36" t="s">
        <v>417</v>
      </c>
      <c r="Y653" s="37"/>
      <c r="Z653" s="37"/>
      <c r="AA653" s="37"/>
      <c r="AB653" s="37"/>
      <c r="AC653" s="36" t="s">
        <v>42</v>
      </c>
      <c r="AD653" s="47"/>
      <c r="AE653" s="48"/>
      <c r="AF653" s="48"/>
      <c r="AG653" s="47"/>
      <c r="AH653" s="48"/>
      <c r="AI653" s="51"/>
    </row>
    <row r="654" spans="1:35" s="142" customFormat="1" x14ac:dyDescent="0.25">
      <c r="A654" s="14" t="s">
        <v>43</v>
      </c>
      <c r="B654" s="15" t="s">
        <v>49</v>
      </c>
      <c r="C654" s="15" t="s">
        <v>162</v>
      </c>
      <c r="D654" s="17" t="s">
        <v>78</v>
      </c>
      <c r="E654" s="17" t="s">
        <v>30</v>
      </c>
      <c r="F654" s="17">
        <v>5</v>
      </c>
      <c r="G654" s="17" t="s">
        <v>51</v>
      </c>
      <c r="H654" s="17">
        <v>1598</v>
      </c>
      <c r="I654" s="18">
        <v>110.1</v>
      </c>
      <c r="J654" s="12">
        <v>236779.54153878643</v>
      </c>
      <c r="K654" s="126">
        <v>31426.045728155343</v>
      </c>
      <c r="L654" s="71">
        <v>45169</v>
      </c>
      <c r="M654" s="8">
        <v>149</v>
      </c>
      <c r="N654" s="42" t="s">
        <v>787</v>
      </c>
      <c r="O654" s="35" t="s">
        <v>765</v>
      </c>
      <c r="P654" s="36" t="s">
        <v>963</v>
      </c>
      <c r="Q654" s="36" t="s">
        <v>73</v>
      </c>
      <c r="R654" s="37" t="s">
        <v>265</v>
      </c>
      <c r="S654" s="37"/>
      <c r="T654" s="37"/>
      <c r="U654" s="37"/>
      <c r="V654" s="37">
        <v>2023</v>
      </c>
      <c r="W654" s="37"/>
      <c r="X654" s="36" t="s">
        <v>417</v>
      </c>
      <c r="Y654" s="37"/>
      <c r="Z654" s="37"/>
      <c r="AA654" s="37"/>
      <c r="AB654" s="37"/>
      <c r="AC654" s="36" t="s">
        <v>42</v>
      </c>
      <c r="AD654" s="47"/>
      <c r="AE654" s="48"/>
      <c r="AF654" s="48"/>
      <c r="AG654" s="47"/>
      <c r="AH654" s="48"/>
      <c r="AI654" s="51"/>
    </row>
    <row r="655" spans="1:35" s="142" customFormat="1" x14ac:dyDescent="0.25">
      <c r="A655" s="14" t="s">
        <v>43</v>
      </c>
      <c r="B655" s="15" t="s">
        <v>49</v>
      </c>
      <c r="C655" s="15" t="s">
        <v>420</v>
      </c>
      <c r="D655" s="17" t="s">
        <v>78</v>
      </c>
      <c r="E655" s="17" t="s">
        <v>30</v>
      </c>
      <c r="F655" s="17">
        <v>5</v>
      </c>
      <c r="G655" s="17" t="s">
        <v>51</v>
      </c>
      <c r="H655" s="17">
        <v>1598</v>
      </c>
      <c r="I655" s="18">
        <v>110.1</v>
      </c>
      <c r="J655" s="12">
        <v>244094.59008247577</v>
      </c>
      <c r="K655" s="126">
        <v>32396.919514563109</v>
      </c>
      <c r="L655" s="71">
        <v>45169</v>
      </c>
      <c r="M655" s="8">
        <v>149</v>
      </c>
      <c r="N655" s="42" t="s">
        <v>997</v>
      </c>
      <c r="O655" s="35" t="s">
        <v>765</v>
      </c>
      <c r="P655" s="36" t="s">
        <v>964</v>
      </c>
      <c r="Q655" s="36" t="s">
        <v>73</v>
      </c>
      <c r="R655" s="37" t="s">
        <v>414</v>
      </c>
      <c r="S655" s="37"/>
      <c r="T655" s="37"/>
      <c r="U655" s="37"/>
      <c r="V655" s="37">
        <v>2023</v>
      </c>
      <c r="W655" s="37"/>
      <c r="X655" s="36" t="s">
        <v>417</v>
      </c>
      <c r="Y655" s="37"/>
      <c r="Z655" s="37"/>
      <c r="AA655" s="37"/>
      <c r="AB655" s="37"/>
      <c r="AC655" s="36" t="s">
        <v>42</v>
      </c>
      <c r="AD655" s="47"/>
      <c r="AE655" s="48"/>
      <c r="AF655" s="48"/>
      <c r="AG655" s="47"/>
      <c r="AH655" s="48"/>
      <c r="AI655" s="51"/>
    </row>
    <row r="656" spans="1:35" s="142" customFormat="1" x14ac:dyDescent="0.25">
      <c r="A656" s="14" t="s">
        <v>43</v>
      </c>
      <c r="B656" s="15" t="s">
        <v>49</v>
      </c>
      <c r="C656" s="15" t="s">
        <v>807</v>
      </c>
      <c r="D656" s="17" t="s">
        <v>78</v>
      </c>
      <c r="E656" s="17" t="s">
        <v>30</v>
      </c>
      <c r="F656" s="17">
        <v>5</v>
      </c>
      <c r="G656" s="17" t="s">
        <v>51</v>
      </c>
      <c r="H656" s="17">
        <v>1598</v>
      </c>
      <c r="I656" s="18">
        <v>110.1</v>
      </c>
      <c r="J656" s="12">
        <v>274211.78058071429</v>
      </c>
      <c r="K656" s="126">
        <v>36394.157619047619</v>
      </c>
      <c r="L656" s="71">
        <v>45169</v>
      </c>
      <c r="M656" s="8">
        <v>150</v>
      </c>
      <c r="N656" s="42" t="s">
        <v>730</v>
      </c>
      <c r="O656" s="35" t="s">
        <v>766</v>
      </c>
      <c r="P656" s="36" t="s">
        <v>1012</v>
      </c>
      <c r="Q656" s="36" t="s">
        <v>73</v>
      </c>
      <c r="R656" s="37" t="s">
        <v>414</v>
      </c>
      <c r="S656" s="37"/>
      <c r="T656" s="37"/>
      <c r="U656" s="37"/>
      <c r="V656" s="37">
        <v>2023</v>
      </c>
      <c r="W656" s="37"/>
      <c r="X656" s="36" t="s">
        <v>417</v>
      </c>
      <c r="Y656" s="37"/>
      <c r="Z656" s="37"/>
      <c r="AA656" s="37"/>
      <c r="AB656" s="37"/>
      <c r="AC656" s="36" t="s">
        <v>42</v>
      </c>
      <c r="AD656" s="47"/>
      <c r="AE656" s="48"/>
      <c r="AF656" s="48"/>
      <c r="AG656" s="47"/>
      <c r="AH656" s="48"/>
      <c r="AI656" s="51"/>
    </row>
    <row r="657" spans="1:35" s="142" customFormat="1" x14ac:dyDescent="0.25">
      <c r="A657" s="14" t="s">
        <v>43</v>
      </c>
      <c r="B657" s="15" t="s">
        <v>49</v>
      </c>
      <c r="C657" s="15" t="s">
        <v>79</v>
      </c>
      <c r="D657" s="17" t="s">
        <v>78</v>
      </c>
      <c r="E657" s="17" t="s">
        <v>30</v>
      </c>
      <c r="F657" s="17">
        <v>5</v>
      </c>
      <c r="G657" s="17" t="s">
        <v>51</v>
      </c>
      <c r="H657" s="17">
        <v>1598</v>
      </c>
      <c r="I657" s="18">
        <v>110.1</v>
      </c>
      <c r="J657" s="12">
        <v>292202.01386642858</v>
      </c>
      <c r="K657" s="126">
        <v>38781.871904761902</v>
      </c>
      <c r="L657" s="71">
        <v>45169</v>
      </c>
      <c r="M657" s="8">
        <v>155</v>
      </c>
      <c r="N657" s="42" t="s">
        <v>998</v>
      </c>
      <c r="O657" s="35" t="s">
        <v>767</v>
      </c>
      <c r="P657" s="36" t="s">
        <v>965</v>
      </c>
      <c r="Q657" s="36" t="s">
        <v>73</v>
      </c>
      <c r="R657" s="37" t="s">
        <v>414</v>
      </c>
      <c r="S657" s="37"/>
      <c r="T657" s="37"/>
      <c r="U657" s="37"/>
      <c r="V657" s="37">
        <v>2023</v>
      </c>
      <c r="W657" s="37"/>
      <c r="X657" s="36" t="s">
        <v>417</v>
      </c>
      <c r="Y657" s="37"/>
      <c r="Z657" s="37"/>
      <c r="AA657" s="37"/>
      <c r="AB657" s="37"/>
      <c r="AC657" s="36" t="s">
        <v>42</v>
      </c>
      <c r="AD657" s="47"/>
      <c r="AE657" s="48"/>
      <c r="AF657" s="48"/>
      <c r="AG657" s="47"/>
      <c r="AH657" s="48"/>
      <c r="AI657" s="51"/>
    </row>
    <row r="658" spans="1:35" s="142" customFormat="1" x14ac:dyDescent="0.25">
      <c r="A658" s="14" t="s">
        <v>43</v>
      </c>
      <c r="B658" s="15" t="s">
        <v>49</v>
      </c>
      <c r="C658" s="15" t="s">
        <v>162</v>
      </c>
      <c r="D658" s="17" t="s">
        <v>77</v>
      </c>
      <c r="E658" s="17" t="s">
        <v>81</v>
      </c>
      <c r="F658" s="17">
        <v>5</v>
      </c>
      <c r="G658" s="17" t="s">
        <v>51</v>
      </c>
      <c r="H658" s="17">
        <v>1598</v>
      </c>
      <c r="I658" s="18">
        <v>110.1</v>
      </c>
      <c r="J658" s="12">
        <v>250614.30063785709</v>
      </c>
      <c r="K658" s="126">
        <v>33262.233809523801</v>
      </c>
      <c r="L658" s="71">
        <v>45169</v>
      </c>
      <c r="M658" s="8">
        <v>144</v>
      </c>
      <c r="N658" s="42" t="s">
        <v>790</v>
      </c>
      <c r="O658" s="35" t="s">
        <v>768</v>
      </c>
      <c r="P658" s="36" t="s">
        <v>963</v>
      </c>
      <c r="Q658" s="36" t="s">
        <v>73</v>
      </c>
      <c r="R658" s="37" t="s">
        <v>414</v>
      </c>
      <c r="S658" s="37"/>
      <c r="T658" s="37"/>
      <c r="U658" s="37"/>
      <c r="V658" s="37">
        <v>2023</v>
      </c>
      <c r="W658" s="37"/>
      <c r="X658" s="36" t="s">
        <v>417</v>
      </c>
      <c r="Y658" s="37"/>
      <c r="Z658" s="37"/>
      <c r="AA658" s="37"/>
      <c r="AB658" s="37"/>
      <c r="AC658" s="36" t="s">
        <v>42</v>
      </c>
      <c r="AD658" s="47"/>
      <c r="AE658" s="48"/>
      <c r="AF658" s="48"/>
      <c r="AG658" s="47"/>
      <c r="AH658" s="48"/>
      <c r="AI658" s="51"/>
    </row>
    <row r="659" spans="1:35" s="142" customFormat="1" x14ac:dyDescent="0.25">
      <c r="A659" s="14" t="s">
        <v>43</v>
      </c>
      <c r="B659" s="15" t="s">
        <v>49</v>
      </c>
      <c r="C659" s="15" t="s">
        <v>420</v>
      </c>
      <c r="D659" s="17" t="s">
        <v>77</v>
      </c>
      <c r="E659" s="17" t="s">
        <v>81</v>
      </c>
      <c r="F659" s="17">
        <v>5</v>
      </c>
      <c r="G659" s="17" t="s">
        <v>51</v>
      </c>
      <c r="H659" s="17">
        <v>1598</v>
      </c>
      <c r="I659" s="18">
        <v>110.1</v>
      </c>
      <c r="J659" s="12">
        <v>255637.30063785712</v>
      </c>
      <c r="K659" s="126">
        <v>33928.900476190473</v>
      </c>
      <c r="L659" s="71">
        <v>45169</v>
      </c>
      <c r="M659" s="8">
        <v>144</v>
      </c>
      <c r="N659" s="42" t="s">
        <v>791</v>
      </c>
      <c r="O659" s="35" t="s">
        <v>768</v>
      </c>
      <c r="P659" s="36" t="s">
        <v>964</v>
      </c>
      <c r="Q659" s="36" t="s">
        <v>233</v>
      </c>
      <c r="R659" s="37" t="s">
        <v>265</v>
      </c>
      <c r="S659" s="37"/>
      <c r="T659" s="37"/>
      <c r="U659" s="37"/>
      <c r="V659" s="37">
        <v>2023</v>
      </c>
      <c r="W659" s="37"/>
      <c r="X659" s="36" t="s">
        <v>417</v>
      </c>
      <c r="Y659" s="37"/>
      <c r="Z659" s="37"/>
      <c r="AA659" s="37"/>
      <c r="AB659" s="37"/>
      <c r="AC659" s="36" t="s">
        <v>42</v>
      </c>
      <c r="AD659" s="47"/>
      <c r="AE659" s="48"/>
      <c r="AF659" s="48"/>
      <c r="AG659" s="47"/>
      <c r="AH659" s="48"/>
      <c r="AI659" s="51"/>
    </row>
    <row r="660" spans="1:35" s="142" customFormat="1" x14ac:dyDescent="0.25">
      <c r="A660" s="14" t="s">
        <v>43</v>
      </c>
      <c r="B660" s="15" t="s">
        <v>49</v>
      </c>
      <c r="C660" s="15" t="s">
        <v>807</v>
      </c>
      <c r="D660" s="17" t="s">
        <v>77</v>
      </c>
      <c r="E660" s="17" t="s">
        <v>81</v>
      </c>
      <c r="F660" s="17">
        <v>5</v>
      </c>
      <c r="G660" s="17" t="s">
        <v>51</v>
      </c>
      <c r="H660" s="17">
        <v>1598</v>
      </c>
      <c r="I660" s="18">
        <v>110.1</v>
      </c>
      <c r="J660" s="12">
        <v>300566.83380630839</v>
      </c>
      <c r="K660" s="126">
        <v>39892.074299065418</v>
      </c>
      <c r="L660" s="71">
        <v>45169</v>
      </c>
      <c r="M660" s="8">
        <v>146</v>
      </c>
      <c r="N660" s="42" t="s">
        <v>738</v>
      </c>
      <c r="O660" s="35" t="s">
        <v>769</v>
      </c>
      <c r="P660" s="36" t="s">
        <v>1013</v>
      </c>
      <c r="Q660" s="36" t="s">
        <v>233</v>
      </c>
      <c r="R660" s="37" t="s">
        <v>265</v>
      </c>
      <c r="S660" s="37"/>
      <c r="T660" s="37"/>
      <c r="U660" s="37"/>
      <c r="V660" s="37">
        <v>2023</v>
      </c>
      <c r="W660" s="37"/>
      <c r="X660" s="36" t="s">
        <v>417</v>
      </c>
      <c r="Y660" s="37"/>
      <c r="Z660" s="37"/>
      <c r="AA660" s="37"/>
      <c r="AB660" s="37"/>
      <c r="AC660" s="36" t="s">
        <v>42</v>
      </c>
      <c r="AD660" s="47"/>
      <c r="AE660" s="48"/>
      <c r="AF660" s="48"/>
      <c r="AG660" s="47"/>
      <c r="AH660" s="48"/>
      <c r="AI660" s="51"/>
    </row>
    <row r="661" spans="1:35" s="142" customFormat="1" x14ac:dyDescent="0.25">
      <c r="A661" s="14" t="s">
        <v>43</v>
      </c>
      <c r="B661" s="15" t="s">
        <v>49</v>
      </c>
      <c r="C661" s="15" t="s">
        <v>79</v>
      </c>
      <c r="D661" s="17" t="s">
        <v>77</v>
      </c>
      <c r="E661" s="17" t="s">
        <v>81</v>
      </c>
      <c r="F661" s="17">
        <v>5</v>
      </c>
      <c r="G661" s="17" t="s">
        <v>51</v>
      </c>
      <c r="H661" s="17">
        <v>1598</v>
      </c>
      <c r="I661" s="18">
        <v>110.1</v>
      </c>
      <c r="J661" s="12">
        <v>318039.97304929903</v>
      </c>
      <c r="K661" s="126">
        <v>42211.15841121495</v>
      </c>
      <c r="L661" s="71">
        <v>45169</v>
      </c>
      <c r="M661" s="8">
        <v>147</v>
      </c>
      <c r="N661" s="42" t="s">
        <v>739</v>
      </c>
      <c r="O661" s="35" t="s">
        <v>770</v>
      </c>
      <c r="P661" s="36" t="s">
        <v>966</v>
      </c>
      <c r="Q661" s="36" t="s">
        <v>233</v>
      </c>
      <c r="R661" s="37" t="s">
        <v>265</v>
      </c>
      <c r="S661" s="37"/>
      <c r="T661" s="37"/>
      <c r="U661" s="37"/>
      <c r="V661" s="37">
        <v>2023</v>
      </c>
      <c r="W661" s="37"/>
      <c r="X661" s="36" t="s">
        <v>417</v>
      </c>
      <c r="Y661" s="37"/>
      <c r="Z661" s="37"/>
      <c r="AA661" s="37"/>
      <c r="AB661" s="37"/>
      <c r="AC661" s="36" t="s">
        <v>42</v>
      </c>
      <c r="AD661" s="47"/>
      <c r="AE661" s="48"/>
      <c r="AF661" s="48"/>
      <c r="AG661" s="47"/>
      <c r="AH661" s="48"/>
      <c r="AI661" s="51"/>
    </row>
    <row r="662" spans="1:35" s="142" customFormat="1" x14ac:dyDescent="0.25">
      <c r="A662" s="14" t="s">
        <v>43</v>
      </c>
      <c r="B662" s="15" t="s">
        <v>49</v>
      </c>
      <c r="C662" s="15" t="s">
        <v>807</v>
      </c>
      <c r="D662" s="17" t="s">
        <v>78</v>
      </c>
      <c r="E662" s="17" t="s">
        <v>30</v>
      </c>
      <c r="F662" s="17">
        <v>5</v>
      </c>
      <c r="G662" s="17" t="s">
        <v>51</v>
      </c>
      <c r="H662" s="17">
        <v>1598</v>
      </c>
      <c r="I662" s="18">
        <v>110.1</v>
      </c>
      <c r="J662" s="12">
        <v>287746.03880928567</v>
      </c>
      <c r="K662" s="126">
        <v>38190.462380952376</v>
      </c>
      <c r="L662" s="71">
        <v>45169</v>
      </c>
      <c r="M662" s="8">
        <v>158</v>
      </c>
      <c r="N662" s="42" t="s">
        <v>999</v>
      </c>
      <c r="O662" s="35" t="s">
        <v>771</v>
      </c>
      <c r="P662" s="36" t="s">
        <v>1012</v>
      </c>
      <c r="Q662" s="36" t="s">
        <v>233</v>
      </c>
      <c r="R662" s="37" t="s">
        <v>265</v>
      </c>
      <c r="S662" s="37"/>
      <c r="T662" s="37"/>
      <c r="U662" s="37"/>
      <c r="V662" s="37">
        <v>2023</v>
      </c>
      <c r="W662" s="37"/>
      <c r="X662" s="36" t="s">
        <v>417</v>
      </c>
      <c r="Y662" s="37"/>
      <c r="Z662" s="37"/>
      <c r="AA662" s="37"/>
      <c r="AB662" s="37"/>
      <c r="AC662" s="36" t="s">
        <v>42</v>
      </c>
      <c r="AD662" s="47"/>
      <c r="AE662" s="48"/>
      <c r="AF662" s="48"/>
      <c r="AG662" s="47"/>
      <c r="AH662" s="48"/>
      <c r="AI662" s="51"/>
    </row>
    <row r="663" spans="1:35" s="142" customFormat="1" x14ac:dyDescent="0.25">
      <c r="A663" s="14" t="s">
        <v>43</v>
      </c>
      <c r="B663" s="15" t="s">
        <v>49</v>
      </c>
      <c r="C663" s="15" t="s">
        <v>79</v>
      </c>
      <c r="D663" s="17" t="s">
        <v>78</v>
      </c>
      <c r="E663" s="17" t="s">
        <v>30</v>
      </c>
      <c r="F663" s="17">
        <v>5</v>
      </c>
      <c r="G663" s="17" t="s">
        <v>51</v>
      </c>
      <c r="H663" s="17">
        <v>1598</v>
      </c>
      <c r="I663" s="18">
        <v>110.1</v>
      </c>
      <c r="J663" s="12">
        <v>306173.20596518693</v>
      </c>
      <c r="K663" s="126">
        <v>40636.167757009345</v>
      </c>
      <c r="L663" s="71">
        <v>45169</v>
      </c>
      <c r="M663" s="8">
        <v>165</v>
      </c>
      <c r="N663" s="42" t="s">
        <v>1000</v>
      </c>
      <c r="O663" s="35" t="s">
        <v>772</v>
      </c>
      <c r="P663" s="36" t="s">
        <v>965</v>
      </c>
      <c r="Q663" s="36" t="s">
        <v>233</v>
      </c>
      <c r="R663" s="37" t="s">
        <v>234</v>
      </c>
      <c r="S663" s="37"/>
      <c r="T663" s="37"/>
      <c r="U663" s="37"/>
      <c r="V663" s="37">
        <v>2023</v>
      </c>
      <c r="W663" s="37"/>
      <c r="X663" s="36" t="s">
        <v>417</v>
      </c>
      <c r="Y663" s="37"/>
      <c r="Z663" s="37"/>
      <c r="AA663" s="37"/>
      <c r="AB663" s="37"/>
      <c r="AC663" s="36" t="s">
        <v>42</v>
      </c>
      <c r="AD663" s="47"/>
      <c r="AE663" s="48"/>
      <c r="AF663" s="48"/>
      <c r="AG663" s="47"/>
      <c r="AH663" s="48"/>
      <c r="AI663" s="51"/>
    </row>
    <row r="664" spans="1:35" s="142" customFormat="1" x14ac:dyDescent="0.25">
      <c r="A664" s="14" t="s">
        <v>43</v>
      </c>
      <c r="B664" s="15" t="s">
        <v>49</v>
      </c>
      <c r="C664" s="15" t="s">
        <v>807</v>
      </c>
      <c r="D664" s="17" t="s">
        <v>77</v>
      </c>
      <c r="E664" s="17" t="s">
        <v>81</v>
      </c>
      <c r="F664" s="17">
        <v>5</v>
      </c>
      <c r="G664" s="17" t="s">
        <v>51</v>
      </c>
      <c r="H664" s="17">
        <v>1598</v>
      </c>
      <c r="I664" s="18">
        <v>110.1</v>
      </c>
      <c r="J664" s="12">
        <v>312435.15003995324</v>
      </c>
      <c r="K664" s="126">
        <v>41467.27056074766</v>
      </c>
      <c r="L664" s="71">
        <v>45169</v>
      </c>
      <c r="M664" s="8">
        <v>157</v>
      </c>
      <c r="N664" s="42" t="s">
        <v>743</v>
      </c>
      <c r="O664" s="35" t="s">
        <v>773</v>
      </c>
      <c r="P664" s="36" t="s">
        <v>1013</v>
      </c>
      <c r="Q664" s="36" t="s">
        <v>233</v>
      </c>
      <c r="R664" s="37" t="s">
        <v>234</v>
      </c>
      <c r="S664" s="37"/>
      <c r="T664" s="37"/>
      <c r="U664" s="37"/>
      <c r="V664" s="37">
        <v>2023</v>
      </c>
      <c r="W664" s="37"/>
      <c r="X664" s="36" t="s">
        <v>417</v>
      </c>
      <c r="Y664" s="37"/>
      <c r="Z664" s="37"/>
      <c r="AA664" s="37"/>
      <c r="AB664" s="37"/>
      <c r="AC664" s="36" t="s">
        <v>42</v>
      </c>
      <c r="AD664" s="47"/>
      <c r="AE664" s="48"/>
      <c r="AF664" s="48"/>
      <c r="AG664" s="47"/>
      <c r="AH664" s="48"/>
      <c r="AI664" s="51"/>
    </row>
    <row r="665" spans="1:35" s="142" customFormat="1" x14ac:dyDescent="0.25">
      <c r="A665" s="14" t="s">
        <v>43</v>
      </c>
      <c r="B665" s="15" t="s">
        <v>49</v>
      </c>
      <c r="C665" s="15" t="s">
        <v>79</v>
      </c>
      <c r="D665" s="17" t="s">
        <v>77</v>
      </c>
      <c r="E665" s="17" t="s">
        <v>81</v>
      </c>
      <c r="F665" s="17">
        <v>5</v>
      </c>
      <c r="G665" s="17" t="s">
        <v>51</v>
      </c>
      <c r="H665" s="17">
        <v>1598</v>
      </c>
      <c r="I665" s="18">
        <v>110.1</v>
      </c>
      <c r="J665" s="12">
        <v>328668.54716144857</v>
      </c>
      <c r="K665" s="126">
        <v>43621.812616822426</v>
      </c>
      <c r="L665" s="71">
        <v>45169</v>
      </c>
      <c r="M665" s="8">
        <v>161</v>
      </c>
      <c r="N665" s="42" t="s">
        <v>745</v>
      </c>
      <c r="O665" s="35" t="s">
        <v>774</v>
      </c>
      <c r="P665" s="36" t="s">
        <v>966</v>
      </c>
      <c r="Q665" s="36" t="s">
        <v>233</v>
      </c>
      <c r="R665" s="37" t="s">
        <v>234</v>
      </c>
      <c r="S665" s="37"/>
      <c r="T665" s="37"/>
      <c r="U665" s="37"/>
      <c r="V665" s="37">
        <v>2023</v>
      </c>
      <c r="W665" s="37"/>
      <c r="X665" s="36" t="s">
        <v>417</v>
      </c>
      <c r="Y665" s="37"/>
      <c r="Z665" s="37"/>
      <c r="AA665" s="37"/>
      <c r="AB665" s="37"/>
      <c r="AC665" s="36" t="s">
        <v>42</v>
      </c>
      <c r="AD665" s="47"/>
      <c r="AE665" s="48"/>
      <c r="AF665" s="48"/>
      <c r="AG665" s="47"/>
      <c r="AH665" s="48"/>
      <c r="AI665" s="51"/>
    </row>
    <row r="666" spans="1:35" s="142" customFormat="1" x14ac:dyDescent="0.25">
      <c r="A666" s="14" t="s">
        <v>43</v>
      </c>
      <c r="B666" s="15" t="s">
        <v>49</v>
      </c>
      <c r="C666" s="15" t="s">
        <v>162</v>
      </c>
      <c r="D666" s="17" t="s">
        <v>77</v>
      </c>
      <c r="E666" s="17" t="s">
        <v>81</v>
      </c>
      <c r="F666" s="17">
        <v>5</v>
      </c>
      <c r="G666" s="17" t="s">
        <v>51</v>
      </c>
      <c r="H666" s="17">
        <v>1598</v>
      </c>
      <c r="I666" s="18">
        <v>132.4</v>
      </c>
      <c r="J666" s="12">
        <v>255637.30063785712</v>
      </c>
      <c r="K666" s="126">
        <v>33928.900476190473</v>
      </c>
      <c r="L666" s="71">
        <v>45169</v>
      </c>
      <c r="M666" s="8">
        <v>144</v>
      </c>
      <c r="N666" s="42" t="s">
        <v>792</v>
      </c>
      <c r="O666" s="35" t="s">
        <v>768</v>
      </c>
      <c r="P666" s="36" t="s">
        <v>967</v>
      </c>
      <c r="Q666" s="36" t="s">
        <v>233</v>
      </c>
      <c r="R666" s="37" t="s">
        <v>234</v>
      </c>
      <c r="S666" s="37"/>
      <c r="T666" s="37"/>
      <c r="U666" s="37"/>
      <c r="V666" s="37">
        <v>2023</v>
      </c>
      <c r="W666" s="37"/>
      <c r="X666" s="36" t="s">
        <v>417</v>
      </c>
      <c r="Y666" s="37"/>
      <c r="Z666" s="37"/>
      <c r="AA666" s="37"/>
      <c r="AB666" s="37"/>
      <c r="AC666" s="36" t="s">
        <v>42</v>
      </c>
      <c r="AD666" s="47"/>
      <c r="AE666" s="48"/>
      <c r="AF666" s="48"/>
      <c r="AG666" s="47"/>
      <c r="AH666" s="48"/>
      <c r="AI666" s="51"/>
    </row>
    <row r="667" spans="1:35" s="142" customFormat="1" x14ac:dyDescent="0.25">
      <c r="A667" s="14" t="s">
        <v>43</v>
      </c>
      <c r="B667" s="15" t="s">
        <v>49</v>
      </c>
      <c r="C667" s="15" t="s">
        <v>420</v>
      </c>
      <c r="D667" s="17" t="s">
        <v>77</v>
      </c>
      <c r="E667" s="17" t="s">
        <v>81</v>
      </c>
      <c r="F667" s="17">
        <v>5</v>
      </c>
      <c r="G667" s="17" t="s">
        <v>51</v>
      </c>
      <c r="H667" s="17">
        <v>1598</v>
      </c>
      <c r="I667" s="18">
        <v>132.4</v>
      </c>
      <c r="J667" s="12">
        <v>258507.58635214285</v>
      </c>
      <c r="K667" s="126">
        <v>34309.852857142854</v>
      </c>
      <c r="L667" s="71">
        <v>45169</v>
      </c>
      <c r="M667" s="8">
        <v>144</v>
      </c>
      <c r="N667" s="42" t="s">
        <v>793</v>
      </c>
      <c r="O667" s="35" t="s">
        <v>768</v>
      </c>
      <c r="P667" s="36" t="s">
        <v>968</v>
      </c>
      <c r="Q667" s="36" t="s">
        <v>205</v>
      </c>
      <c r="R667" s="37" t="s">
        <v>216</v>
      </c>
      <c r="S667" s="37"/>
      <c r="T667" s="37"/>
      <c r="U667" s="37"/>
      <c r="V667" s="37">
        <v>2023</v>
      </c>
      <c r="W667" s="37"/>
      <c r="X667" s="36" t="s">
        <v>417</v>
      </c>
      <c r="Y667" s="37"/>
      <c r="Z667" s="37"/>
      <c r="AA667" s="37"/>
      <c r="AB667" s="37"/>
      <c r="AC667" s="36" t="s">
        <v>42</v>
      </c>
      <c r="AD667" s="47"/>
      <c r="AE667" s="48"/>
      <c r="AF667" s="48"/>
      <c r="AG667" s="47"/>
      <c r="AH667" s="48"/>
      <c r="AI667" s="51"/>
    </row>
    <row r="668" spans="1:35" s="142" customFormat="1" x14ac:dyDescent="0.25">
      <c r="A668" s="14" t="s">
        <v>43</v>
      </c>
      <c r="B668" s="15" t="s">
        <v>49</v>
      </c>
      <c r="C668" s="15" t="s">
        <v>807</v>
      </c>
      <c r="D668" s="17" t="s">
        <v>77</v>
      </c>
      <c r="E668" s="17" t="s">
        <v>81</v>
      </c>
      <c r="F668" s="17">
        <v>5</v>
      </c>
      <c r="G668" s="17" t="s">
        <v>51</v>
      </c>
      <c r="H668" s="17">
        <v>1598</v>
      </c>
      <c r="I668" s="18">
        <v>132.4</v>
      </c>
      <c r="J668" s="12">
        <v>306330.93755397201</v>
      </c>
      <c r="K668" s="126">
        <v>40657.102336448603</v>
      </c>
      <c r="L668" s="71">
        <v>45169</v>
      </c>
      <c r="M668" s="8">
        <v>145</v>
      </c>
      <c r="N668" s="42" t="s">
        <v>747</v>
      </c>
      <c r="O668" s="35" t="s">
        <v>769</v>
      </c>
      <c r="P668" s="36" t="s">
        <v>1014</v>
      </c>
      <c r="Q668" s="36" t="s">
        <v>205</v>
      </c>
      <c r="R668" s="37" t="s">
        <v>216</v>
      </c>
      <c r="S668" s="37"/>
      <c r="T668" s="37"/>
      <c r="U668" s="37"/>
      <c r="V668" s="37">
        <v>2023</v>
      </c>
      <c r="W668" s="37"/>
      <c r="X668" s="36" t="s">
        <v>417</v>
      </c>
      <c r="Y668" s="37"/>
      <c r="Z668" s="37"/>
      <c r="AA668" s="37"/>
      <c r="AB668" s="37"/>
      <c r="AC668" s="36" t="s">
        <v>42</v>
      </c>
      <c r="AD668" s="47"/>
      <c r="AE668" s="48"/>
      <c r="AF668" s="48"/>
      <c r="AG668" s="47"/>
      <c r="AH668" s="48"/>
      <c r="AI668" s="51"/>
    </row>
    <row r="669" spans="1:35" s="142" customFormat="1" x14ac:dyDescent="0.25">
      <c r="A669" s="14" t="s">
        <v>43</v>
      </c>
      <c r="B669" s="15" t="s">
        <v>49</v>
      </c>
      <c r="C669" s="15" t="s">
        <v>79</v>
      </c>
      <c r="D669" s="17" t="s">
        <v>77</v>
      </c>
      <c r="E669" s="17" t="s">
        <v>81</v>
      </c>
      <c r="F669" s="17">
        <v>5</v>
      </c>
      <c r="G669" s="17" t="s">
        <v>51</v>
      </c>
      <c r="H669" s="17">
        <v>1598</v>
      </c>
      <c r="I669" s="18">
        <v>132.4</v>
      </c>
      <c r="J669" s="12">
        <v>322264.9263203271</v>
      </c>
      <c r="K669" s="126">
        <v>42771.906074766353</v>
      </c>
      <c r="L669" s="71">
        <v>45169</v>
      </c>
      <c r="M669" s="8">
        <v>147</v>
      </c>
      <c r="N669" s="42" t="s">
        <v>748</v>
      </c>
      <c r="O669" s="35" t="s">
        <v>770</v>
      </c>
      <c r="P669" s="36" t="s">
        <v>969</v>
      </c>
      <c r="Q669" s="36" t="s">
        <v>205</v>
      </c>
      <c r="R669" s="37" t="s">
        <v>216</v>
      </c>
      <c r="S669" s="37"/>
      <c r="T669" s="37"/>
      <c r="U669" s="37"/>
      <c r="V669" s="37">
        <v>2023</v>
      </c>
      <c r="W669" s="37"/>
      <c r="X669" s="36" t="s">
        <v>417</v>
      </c>
      <c r="Y669" s="37"/>
      <c r="Z669" s="37"/>
      <c r="AA669" s="37"/>
      <c r="AB669" s="37"/>
      <c r="AC669" s="36" t="s">
        <v>42</v>
      </c>
      <c r="AD669" s="47"/>
      <c r="AE669" s="48"/>
      <c r="AF669" s="48"/>
      <c r="AG669" s="47"/>
      <c r="AH669" s="48"/>
      <c r="AI669" s="51"/>
    </row>
    <row r="670" spans="1:35" s="142" customFormat="1" x14ac:dyDescent="0.25">
      <c r="A670" s="14" t="s">
        <v>43</v>
      </c>
      <c r="B670" s="15" t="s">
        <v>49</v>
      </c>
      <c r="C670" s="15" t="s">
        <v>807</v>
      </c>
      <c r="D670" s="17" t="s">
        <v>77</v>
      </c>
      <c r="E670" s="17" t="s">
        <v>81</v>
      </c>
      <c r="F670" s="17">
        <v>5</v>
      </c>
      <c r="G670" s="17" t="s">
        <v>51</v>
      </c>
      <c r="H670" s="17">
        <v>1598</v>
      </c>
      <c r="I670" s="18">
        <v>132.4</v>
      </c>
      <c r="J670" s="12">
        <v>312101.94205864484</v>
      </c>
      <c r="K670" s="126">
        <v>41423.046261682241</v>
      </c>
      <c r="L670" s="71">
        <v>45169</v>
      </c>
      <c r="M670" s="8">
        <v>159</v>
      </c>
      <c r="N670" s="42" t="s">
        <v>749</v>
      </c>
      <c r="O670" s="35" t="s">
        <v>773</v>
      </c>
      <c r="P670" s="36" t="s">
        <v>1014</v>
      </c>
      <c r="Q670" s="36" t="s">
        <v>205</v>
      </c>
      <c r="R670" s="37" t="s">
        <v>216</v>
      </c>
      <c r="S670" s="37"/>
      <c r="T670" s="37"/>
      <c r="U670" s="37"/>
      <c r="V670" s="37">
        <v>2023</v>
      </c>
      <c r="W670" s="37"/>
      <c r="X670" s="36" t="s">
        <v>417</v>
      </c>
      <c r="Y670" s="37"/>
      <c r="Z670" s="37"/>
      <c r="AA670" s="37"/>
      <c r="AB670" s="37"/>
      <c r="AC670" s="36" t="s">
        <v>42</v>
      </c>
      <c r="AD670" s="47"/>
      <c r="AE670" s="48"/>
      <c r="AF670" s="48"/>
      <c r="AG670" s="47"/>
      <c r="AH670" s="48"/>
      <c r="AI670" s="51"/>
    </row>
    <row r="671" spans="1:35" s="142" customFormat="1" x14ac:dyDescent="0.25">
      <c r="A671" s="14" t="s">
        <v>43</v>
      </c>
      <c r="B671" s="15" t="s">
        <v>49</v>
      </c>
      <c r="C671" s="15" t="s">
        <v>79</v>
      </c>
      <c r="D671" s="17" t="s">
        <v>77</v>
      </c>
      <c r="E671" s="17" t="s">
        <v>81</v>
      </c>
      <c r="F671" s="17">
        <v>5</v>
      </c>
      <c r="G671" s="17" t="s">
        <v>51</v>
      </c>
      <c r="H671" s="17">
        <v>1598</v>
      </c>
      <c r="I671" s="18">
        <v>132.4</v>
      </c>
      <c r="J671" s="12">
        <v>332003.86610537377</v>
      </c>
      <c r="K671" s="126">
        <v>44064.485514018685</v>
      </c>
      <c r="L671" s="71">
        <v>45169</v>
      </c>
      <c r="M671" s="8">
        <v>160</v>
      </c>
      <c r="N671" s="42" t="s">
        <v>751</v>
      </c>
      <c r="O671" s="35" t="s">
        <v>774</v>
      </c>
      <c r="P671" s="36" t="s">
        <v>969</v>
      </c>
      <c r="Q671" s="36" t="s">
        <v>62</v>
      </c>
      <c r="R671" s="37" t="s">
        <v>217</v>
      </c>
      <c r="S671" s="37"/>
      <c r="T671" s="37"/>
      <c r="U671" s="37"/>
      <c r="V671" s="37">
        <v>2023</v>
      </c>
      <c r="W671" s="37"/>
      <c r="X671" s="36" t="s">
        <v>417</v>
      </c>
      <c r="Y671" s="37"/>
      <c r="Z671" s="37"/>
      <c r="AA671" s="37"/>
      <c r="AB671" s="37"/>
      <c r="AC671" s="36" t="s">
        <v>42</v>
      </c>
      <c r="AD671" s="47"/>
      <c r="AE671" s="48"/>
      <c r="AF671" s="48"/>
      <c r="AG671" s="47"/>
      <c r="AH671" s="48"/>
      <c r="AI671" s="51"/>
    </row>
    <row r="672" spans="1:35" s="142" customFormat="1" x14ac:dyDescent="0.25">
      <c r="A672" s="14" t="s">
        <v>43</v>
      </c>
      <c r="B672" s="15" t="s">
        <v>49</v>
      </c>
      <c r="C672" s="15" t="s">
        <v>162</v>
      </c>
      <c r="D672" s="17" t="s">
        <v>78</v>
      </c>
      <c r="E672" s="17" t="s">
        <v>30</v>
      </c>
      <c r="F672" s="17">
        <v>5</v>
      </c>
      <c r="G672" s="17" t="s">
        <v>58</v>
      </c>
      <c r="H672" s="17">
        <v>1598</v>
      </c>
      <c r="I672" s="18">
        <v>85</v>
      </c>
      <c r="J672" s="12">
        <v>233884.68422810681</v>
      </c>
      <c r="K672" s="126">
        <v>31041.83213592233</v>
      </c>
      <c r="L672" s="13">
        <v>44943</v>
      </c>
      <c r="M672" s="8">
        <v>137</v>
      </c>
      <c r="N672" s="42" t="s">
        <v>794</v>
      </c>
      <c r="O672" s="35" t="s">
        <v>775</v>
      </c>
      <c r="P672" s="36" t="s">
        <v>970</v>
      </c>
      <c r="Q672" s="36" t="s">
        <v>62</v>
      </c>
      <c r="R672" s="37" t="s">
        <v>217</v>
      </c>
      <c r="S672" s="37"/>
      <c r="T672" s="37"/>
      <c r="U672" s="37"/>
      <c r="V672" s="37">
        <v>2023</v>
      </c>
      <c r="W672" s="37"/>
      <c r="X672" s="36" t="s">
        <v>417</v>
      </c>
      <c r="Y672" s="37"/>
      <c r="Z672" s="37"/>
      <c r="AA672" s="37"/>
      <c r="AB672" s="37"/>
      <c r="AC672" s="36" t="s">
        <v>42</v>
      </c>
      <c r="AD672" s="47"/>
      <c r="AE672" s="48"/>
      <c r="AF672" s="48"/>
      <c r="AG672" s="47"/>
      <c r="AH672" s="48"/>
      <c r="AI672" s="51"/>
    </row>
    <row r="673" spans="1:35" s="142" customFormat="1" x14ac:dyDescent="0.25">
      <c r="A673" s="14" t="s">
        <v>43</v>
      </c>
      <c r="B673" s="15" t="s">
        <v>49</v>
      </c>
      <c r="C673" s="15" t="s">
        <v>420</v>
      </c>
      <c r="D673" s="17" t="s">
        <v>78</v>
      </c>
      <c r="E673" s="17" t="s">
        <v>30</v>
      </c>
      <c r="F673" s="17">
        <v>5</v>
      </c>
      <c r="G673" s="17" t="s">
        <v>58</v>
      </c>
      <c r="H673" s="17">
        <v>1598</v>
      </c>
      <c r="I673" s="18">
        <v>85</v>
      </c>
      <c r="J673" s="12">
        <v>241931.23762616504</v>
      </c>
      <c r="K673" s="126">
        <v>32109.793300970869</v>
      </c>
      <c r="L673" s="13">
        <v>44943</v>
      </c>
      <c r="M673" s="8">
        <v>137</v>
      </c>
      <c r="N673" s="42" t="s">
        <v>795</v>
      </c>
      <c r="O673" s="35" t="s">
        <v>775</v>
      </c>
      <c r="P673" s="36" t="s">
        <v>971</v>
      </c>
      <c r="Q673" s="36" t="s">
        <v>62</v>
      </c>
      <c r="R673" s="37" t="s">
        <v>217</v>
      </c>
      <c r="S673" s="37"/>
      <c r="T673" s="37"/>
      <c r="U673" s="37"/>
      <c r="V673" s="37">
        <v>2023</v>
      </c>
      <c r="W673" s="37"/>
      <c r="X673" s="36" t="s">
        <v>417</v>
      </c>
      <c r="Y673" s="37"/>
      <c r="Z673" s="37"/>
      <c r="AA673" s="37"/>
      <c r="AB673" s="37"/>
      <c r="AC673" s="36" t="s">
        <v>42</v>
      </c>
      <c r="AD673" s="47"/>
      <c r="AE673" s="48"/>
      <c r="AF673" s="48"/>
      <c r="AG673" s="47"/>
      <c r="AH673" s="48"/>
      <c r="AI673" s="51"/>
    </row>
    <row r="674" spans="1:35" s="142" customFormat="1" x14ac:dyDescent="0.25">
      <c r="A674" s="14" t="s">
        <v>43</v>
      </c>
      <c r="B674" s="15" t="s">
        <v>49</v>
      </c>
      <c r="C674" s="15" t="s">
        <v>807</v>
      </c>
      <c r="D674" s="17" t="s">
        <v>78</v>
      </c>
      <c r="E674" s="17" t="s">
        <v>30</v>
      </c>
      <c r="F674" s="17">
        <v>5</v>
      </c>
      <c r="G674" s="17" t="s">
        <v>58</v>
      </c>
      <c r="H674" s="17">
        <v>1598</v>
      </c>
      <c r="I674" s="18">
        <v>85</v>
      </c>
      <c r="J674" s="12">
        <v>271153.06060928572</v>
      </c>
      <c r="K674" s="126">
        <v>35988.195714285714</v>
      </c>
      <c r="L674" s="13">
        <v>45006</v>
      </c>
      <c r="M674" s="8">
        <v>139</v>
      </c>
      <c r="N674" s="42" t="s">
        <v>753</v>
      </c>
      <c r="O674" s="35" t="s">
        <v>776</v>
      </c>
      <c r="P674" s="36" t="s">
        <v>1015</v>
      </c>
      <c r="Q674" s="36" t="s">
        <v>343</v>
      </c>
      <c r="R674" s="37" t="s">
        <v>217</v>
      </c>
      <c r="S674" s="37"/>
      <c r="T674" s="37"/>
      <c r="U674" s="37"/>
      <c r="V674" s="37">
        <v>2023</v>
      </c>
      <c r="W674" s="37"/>
      <c r="X674" s="36" t="s">
        <v>417</v>
      </c>
      <c r="Y674" s="37"/>
      <c r="Z674" s="37"/>
      <c r="AA674" s="37"/>
      <c r="AB674" s="37"/>
      <c r="AC674" s="36" t="s">
        <v>42</v>
      </c>
      <c r="AD674" s="47"/>
      <c r="AE674" s="48"/>
      <c r="AF674" s="48"/>
      <c r="AG674" s="47"/>
      <c r="AH674" s="48"/>
      <c r="AI674" s="51"/>
    </row>
    <row r="675" spans="1:35" s="142" customFormat="1" x14ac:dyDescent="0.25">
      <c r="A675" s="14" t="s">
        <v>43</v>
      </c>
      <c r="B675" s="15" t="s">
        <v>49</v>
      </c>
      <c r="C675" s="15" t="s">
        <v>162</v>
      </c>
      <c r="D675" s="17" t="s">
        <v>78</v>
      </c>
      <c r="E675" s="17" t="s">
        <v>30</v>
      </c>
      <c r="F675" s="17">
        <v>5</v>
      </c>
      <c r="G675" s="17" t="s">
        <v>58</v>
      </c>
      <c r="H675" s="17">
        <v>1598</v>
      </c>
      <c r="I675" s="18">
        <v>100</v>
      </c>
      <c r="J675" s="12">
        <v>244099.41801451455</v>
      </c>
      <c r="K675" s="126">
        <v>32397.560291262133</v>
      </c>
      <c r="L675" s="13">
        <v>44970</v>
      </c>
      <c r="M675" s="8">
        <v>129</v>
      </c>
      <c r="N675" s="42" t="s">
        <v>1001</v>
      </c>
      <c r="O675" s="35" t="s">
        <v>775</v>
      </c>
      <c r="P675" s="36" t="s">
        <v>972</v>
      </c>
      <c r="Q675" s="36" t="s">
        <v>343</v>
      </c>
      <c r="R675" s="37" t="s">
        <v>218</v>
      </c>
      <c r="S675" s="37"/>
      <c r="T675" s="37"/>
      <c r="U675" s="37"/>
      <c r="V675" s="37">
        <v>2023</v>
      </c>
      <c r="W675" s="37"/>
      <c r="X675" s="36" t="s">
        <v>417</v>
      </c>
      <c r="Y675" s="37"/>
      <c r="Z675" s="37"/>
      <c r="AA675" s="37"/>
      <c r="AB675" s="37"/>
      <c r="AC675" s="36" t="s">
        <v>42</v>
      </c>
      <c r="AD675" s="47"/>
      <c r="AE675" s="48"/>
      <c r="AF675" s="48"/>
      <c r="AG675" s="47"/>
      <c r="AH675" s="48"/>
      <c r="AI675" s="51"/>
    </row>
    <row r="676" spans="1:35" s="142" customFormat="1" x14ac:dyDescent="0.25">
      <c r="A676" s="14" t="s">
        <v>43</v>
      </c>
      <c r="B676" s="15" t="s">
        <v>49</v>
      </c>
      <c r="C676" s="15" t="s">
        <v>420</v>
      </c>
      <c r="D676" s="17" t="s">
        <v>78</v>
      </c>
      <c r="E676" s="17" t="s">
        <v>30</v>
      </c>
      <c r="F676" s="17">
        <v>5</v>
      </c>
      <c r="G676" s="17" t="s">
        <v>58</v>
      </c>
      <c r="H676" s="17">
        <v>1598</v>
      </c>
      <c r="I676" s="18">
        <v>100</v>
      </c>
      <c r="J676" s="12">
        <v>260507.45792357143</v>
      </c>
      <c r="K676" s="126">
        <v>34575.281428571427</v>
      </c>
      <c r="L676" s="13">
        <v>45181</v>
      </c>
      <c r="M676" s="8">
        <v>129</v>
      </c>
      <c r="N676" s="42" t="s">
        <v>1002</v>
      </c>
      <c r="O676" s="35" t="s">
        <v>775</v>
      </c>
      <c r="P676" s="36" t="s">
        <v>973</v>
      </c>
      <c r="Q676" s="36" t="s">
        <v>343</v>
      </c>
      <c r="R676" s="37" t="s">
        <v>218</v>
      </c>
      <c r="S676" s="37"/>
      <c r="T676" s="37"/>
      <c r="U676" s="37"/>
      <c r="V676" s="37">
        <v>2023</v>
      </c>
      <c r="W676" s="37"/>
      <c r="X676" s="36" t="s">
        <v>417</v>
      </c>
      <c r="Y676" s="37"/>
      <c r="Z676" s="37"/>
      <c r="AA676" s="37"/>
      <c r="AB676" s="37"/>
      <c r="AC676" s="36" t="s">
        <v>42</v>
      </c>
      <c r="AD676" s="47"/>
      <c r="AE676" s="48"/>
      <c r="AF676" s="48"/>
      <c r="AG676" s="47"/>
      <c r="AH676" s="48"/>
      <c r="AI676" s="51"/>
    </row>
    <row r="677" spans="1:35" s="142" customFormat="1" x14ac:dyDescent="0.25">
      <c r="A677" s="14" t="s">
        <v>43</v>
      </c>
      <c r="B677" s="15" t="s">
        <v>49</v>
      </c>
      <c r="C677" s="15" t="s">
        <v>807</v>
      </c>
      <c r="D677" s="17" t="s">
        <v>78</v>
      </c>
      <c r="E677" s="17" t="s">
        <v>30</v>
      </c>
      <c r="F677" s="17">
        <v>5</v>
      </c>
      <c r="G677" s="17" t="s">
        <v>58</v>
      </c>
      <c r="H677" s="17">
        <v>1598</v>
      </c>
      <c r="I677" s="18">
        <v>100</v>
      </c>
      <c r="J677" s="12">
        <v>289607.92139499995</v>
      </c>
      <c r="K677" s="126">
        <v>38437.57666666666</v>
      </c>
      <c r="L677" s="13">
        <v>45169</v>
      </c>
      <c r="M677" s="8">
        <v>132</v>
      </c>
      <c r="N677" s="42" t="s">
        <v>1003</v>
      </c>
      <c r="O677" s="35" t="s">
        <v>776</v>
      </c>
      <c r="P677" s="36" t="s">
        <v>1016</v>
      </c>
      <c r="Q677" s="36" t="s">
        <v>343</v>
      </c>
      <c r="R677" s="37" t="s">
        <v>218</v>
      </c>
      <c r="S677" s="37"/>
      <c r="T677" s="37"/>
      <c r="U677" s="37"/>
      <c r="V677" s="37">
        <v>2023</v>
      </c>
      <c r="W677" s="37"/>
      <c r="X677" s="36" t="s">
        <v>417</v>
      </c>
      <c r="Y677" s="37"/>
      <c r="Z677" s="37"/>
      <c r="AA677" s="37"/>
      <c r="AB677" s="37"/>
      <c r="AC677" s="36" t="s">
        <v>42</v>
      </c>
      <c r="AD677" s="47"/>
      <c r="AE677" s="48"/>
      <c r="AF677" s="48"/>
      <c r="AG677" s="47"/>
      <c r="AH677" s="48"/>
      <c r="AI677" s="51"/>
    </row>
    <row r="678" spans="1:35" s="142" customFormat="1" x14ac:dyDescent="0.25">
      <c r="A678" s="14" t="s">
        <v>43</v>
      </c>
      <c r="B678" s="15" t="s">
        <v>49</v>
      </c>
      <c r="C678" s="15" t="s">
        <v>79</v>
      </c>
      <c r="D678" s="17" t="s">
        <v>78</v>
      </c>
      <c r="E678" s="17" t="s">
        <v>30</v>
      </c>
      <c r="F678" s="17">
        <v>5</v>
      </c>
      <c r="G678" s="17" t="s">
        <v>58</v>
      </c>
      <c r="H678" s="17">
        <v>1598</v>
      </c>
      <c r="I678" s="18">
        <v>100</v>
      </c>
      <c r="J678" s="12">
        <v>301266.90856331773</v>
      </c>
      <c r="K678" s="126">
        <v>39984.990186915886</v>
      </c>
      <c r="L678" s="13">
        <v>44943</v>
      </c>
      <c r="M678" s="8">
        <v>139</v>
      </c>
      <c r="N678" s="42" t="s">
        <v>1004</v>
      </c>
      <c r="O678" s="35" t="s">
        <v>777</v>
      </c>
      <c r="P678" s="36" t="s">
        <v>974</v>
      </c>
      <c r="Q678" s="36" t="s">
        <v>343</v>
      </c>
      <c r="R678" s="37" t="s">
        <v>218</v>
      </c>
      <c r="S678" s="37"/>
      <c r="T678" s="37"/>
      <c r="U678" s="37"/>
      <c r="V678" s="37">
        <v>2023</v>
      </c>
      <c r="W678" s="37"/>
      <c r="X678" s="36" t="s">
        <v>417</v>
      </c>
      <c r="Y678" s="37"/>
      <c r="Z678" s="37"/>
      <c r="AA678" s="37"/>
      <c r="AB678" s="37"/>
      <c r="AC678" s="36" t="s">
        <v>42</v>
      </c>
      <c r="AD678" s="47"/>
      <c r="AE678" s="48"/>
      <c r="AF678" s="48"/>
      <c r="AG678" s="47"/>
      <c r="AH678" s="48"/>
      <c r="AI678" s="51"/>
    </row>
    <row r="679" spans="1:35" s="142" customFormat="1" x14ac:dyDescent="0.25">
      <c r="A679" s="14" t="s">
        <v>43</v>
      </c>
      <c r="B679" s="15" t="s">
        <v>49</v>
      </c>
      <c r="C679" s="15" t="s">
        <v>162</v>
      </c>
      <c r="D679" s="17" t="s">
        <v>77</v>
      </c>
      <c r="E679" s="17" t="s">
        <v>81</v>
      </c>
      <c r="F679" s="17">
        <v>5</v>
      </c>
      <c r="G679" s="17" t="s">
        <v>58</v>
      </c>
      <c r="H679" s="17">
        <v>1598</v>
      </c>
      <c r="I679" s="18">
        <v>100</v>
      </c>
      <c r="J679" s="12">
        <v>255164.49282357137</v>
      </c>
      <c r="K679" s="126">
        <v>33866.148095238088</v>
      </c>
      <c r="L679" s="13">
        <v>44943</v>
      </c>
      <c r="M679" s="8">
        <v>132</v>
      </c>
      <c r="N679" s="42" t="s">
        <v>798</v>
      </c>
      <c r="O679" s="35" t="s">
        <v>778</v>
      </c>
      <c r="P679" s="36" t="s">
        <v>972</v>
      </c>
      <c r="Q679" s="36" t="s">
        <v>346</v>
      </c>
      <c r="R679" s="37" t="s">
        <v>217</v>
      </c>
      <c r="S679" s="37"/>
      <c r="T679" s="37"/>
      <c r="U679" s="37"/>
      <c r="V679" s="37">
        <v>2023</v>
      </c>
      <c r="W679" s="37"/>
      <c r="X679" s="36" t="s">
        <v>417</v>
      </c>
      <c r="Y679" s="37"/>
      <c r="Z679" s="37"/>
      <c r="AA679" s="37"/>
      <c r="AB679" s="37"/>
      <c r="AC679" s="36" t="s">
        <v>42</v>
      </c>
      <c r="AD679" s="47"/>
      <c r="AE679" s="48"/>
      <c r="AF679" s="48"/>
      <c r="AG679" s="47"/>
      <c r="AH679" s="48"/>
      <c r="AI679" s="51"/>
    </row>
    <row r="680" spans="1:35" s="142" customFormat="1" x14ac:dyDescent="0.25">
      <c r="A680" s="14" t="s">
        <v>43</v>
      </c>
      <c r="B680" s="15" t="s">
        <v>49</v>
      </c>
      <c r="C680" s="15" t="s">
        <v>420</v>
      </c>
      <c r="D680" s="17" t="s">
        <v>77</v>
      </c>
      <c r="E680" s="17" t="s">
        <v>81</v>
      </c>
      <c r="F680" s="17">
        <v>5</v>
      </c>
      <c r="G680" s="17" t="s">
        <v>58</v>
      </c>
      <c r="H680" s="17">
        <v>1598</v>
      </c>
      <c r="I680" s="18">
        <v>100</v>
      </c>
      <c r="J680" s="12">
        <v>265210.49282357143</v>
      </c>
      <c r="K680" s="126">
        <v>35199.481428571424</v>
      </c>
      <c r="L680" s="13">
        <v>44943</v>
      </c>
      <c r="M680" s="8">
        <v>132</v>
      </c>
      <c r="N680" s="42" t="s">
        <v>799</v>
      </c>
      <c r="O680" s="35" t="s">
        <v>778</v>
      </c>
      <c r="P680" s="36" t="s">
        <v>973</v>
      </c>
      <c r="Q680" s="36" t="s">
        <v>346</v>
      </c>
      <c r="R680" s="37" t="s">
        <v>217</v>
      </c>
      <c r="S680" s="37"/>
      <c r="T680" s="37"/>
      <c r="U680" s="37"/>
      <c r="V680" s="37">
        <v>2023</v>
      </c>
      <c r="W680" s="37"/>
      <c r="X680" s="36" t="s">
        <v>417</v>
      </c>
      <c r="Y680" s="37"/>
      <c r="Z680" s="37"/>
      <c r="AA680" s="37"/>
      <c r="AB680" s="37"/>
      <c r="AC680" s="36" t="s">
        <v>42</v>
      </c>
      <c r="AD680" s="47"/>
      <c r="AE680" s="48"/>
      <c r="AF680" s="48"/>
      <c r="AG680" s="47"/>
      <c r="AH680" s="48"/>
      <c r="AI680" s="51"/>
    </row>
    <row r="681" spans="1:35" s="142" customFormat="1" x14ac:dyDescent="0.25">
      <c r="A681" s="14" t="s">
        <v>43</v>
      </c>
      <c r="B681" s="15" t="s">
        <v>49</v>
      </c>
      <c r="C681" s="15" t="s">
        <v>807</v>
      </c>
      <c r="D681" s="17" t="s">
        <v>77</v>
      </c>
      <c r="E681" s="17" t="s">
        <v>81</v>
      </c>
      <c r="F681" s="17">
        <v>5</v>
      </c>
      <c r="G681" s="17" t="s">
        <v>58</v>
      </c>
      <c r="H681" s="17">
        <v>1598</v>
      </c>
      <c r="I681" s="18">
        <v>100</v>
      </c>
      <c r="J681" s="12">
        <v>312866.51776892529</v>
      </c>
      <c r="K681" s="126">
        <v>41524.522897196264</v>
      </c>
      <c r="L681" s="13">
        <v>45183</v>
      </c>
      <c r="M681" s="8">
        <v>133</v>
      </c>
      <c r="N681" s="42" t="s">
        <v>759</v>
      </c>
      <c r="O681" s="35" t="s">
        <v>779</v>
      </c>
      <c r="P681" s="36" t="s">
        <v>1017</v>
      </c>
      <c r="Q681" s="36" t="s">
        <v>346</v>
      </c>
      <c r="R681" s="37" t="s">
        <v>217</v>
      </c>
      <c r="S681" s="37"/>
      <c r="T681" s="37"/>
      <c r="U681" s="37"/>
      <c r="V681" s="37">
        <v>2023</v>
      </c>
      <c r="W681" s="37"/>
      <c r="X681" s="36" t="s">
        <v>417</v>
      </c>
      <c r="Y681" s="37"/>
      <c r="Z681" s="37"/>
      <c r="AA681" s="37"/>
      <c r="AB681" s="37"/>
      <c r="AC681" s="36" t="s">
        <v>42</v>
      </c>
      <c r="AD681" s="47"/>
      <c r="AE681" s="48"/>
      <c r="AF681" s="48"/>
      <c r="AG681" s="47"/>
      <c r="AH681" s="48"/>
      <c r="AI681" s="51"/>
    </row>
    <row r="682" spans="1:35" s="142" customFormat="1" x14ac:dyDescent="0.25">
      <c r="A682" s="14" t="s">
        <v>43</v>
      </c>
      <c r="B682" s="15" t="s">
        <v>49</v>
      </c>
      <c r="C682" s="15" t="s">
        <v>79</v>
      </c>
      <c r="D682" s="17" t="s">
        <v>77</v>
      </c>
      <c r="E682" s="17" t="s">
        <v>81</v>
      </c>
      <c r="F682" s="17">
        <v>5</v>
      </c>
      <c r="G682" s="17" t="s">
        <v>58</v>
      </c>
      <c r="H682" s="17">
        <v>1598</v>
      </c>
      <c r="I682" s="18">
        <v>100</v>
      </c>
      <c r="J682" s="12">
        <v>326603.95332967286</v>
      </c>
      <c r="K682" s="126">
        <v>43347.793925233636</v>
      </c>
      <c r="L682" s="13">
        <v>44943</v>
      </c>
      <c r="M682" s="8">
        <v>135</v>
      </c>
      <c r="N682" s="42" t="s">
        <v>760</v>
      </c>
      <c r="O682" s="35" t="s">
        <v>780</v>
      </c>
      <c r="P682" s="36" t="s">
        <v>975</v>
      </c>
      <c r="Q682" s="36" t="s">
        <v>346</v>
      </c>
      <c r="R682" s="37" t="s">
        <v>217</v>
      </c>
      <c r="S682" s="37"/>
      <c r="T682" s="37"/>
      <c r="U682" s="37"/>
      <c r="V682" s="37">
        <v>2023</v>
      </c>
      <c r="W682" s="37"/>
      <c r="X682" s="36" t="s">
        <v>417</v>
      </c>
      <c r="Y682" s="37"/>
      <c r="Z682" s="37"/>
      <c r="AA682" s="37"/>
      <c r="AB682" s="37"/>
      <c r="AC682" s="36" t="s">
        <v>42</v>
      </c>
      <c r="AD682" s="47"/>
      <c r="AE682" s="48"/>
      <c r="AF682" s="48"/>
      <c r="AG682" s="47"/>
      <c r="AH682" s="48"/>
      <c r="AI682" s="51"/>
    </row>
    <row r="683" spans="1:35" s="142" customFormat="1" x14ac:dyDescent="0.25">
      <c r="A683" s="14" t="s">
        <v>43</v>
      </c>
      <c r="B683" s="15" t="s">
        <v>49</v>
      </c>
      <c r="C683" s="15" t="s">
        <v>807</v>
      </c>
      <c r="D683" s="17" t="s">
        <v>78</v>
      </c>
      <c r="E683" s="17" t="s">
        <v>30</v>
      </c>
      <c r="F683" s="17">
        <v>5</v>
      </c>
      <c r="G683" s="17" t="s">
        <v>58</v>
      </c>
      <c r="H683" s="17">
        <v>1598</v>
      </c>
      <c r="I683" s="18">
        <v>100</v>
      </c>
      <c r="J683" s="12">
        <v>294128.26260928577</v>
      </c>
      <c r="K683" s="126">
        <v>39037.529047619049</v>
      </c>
      <c r="L683" s="13">
        <v>45006</v>
      </c>
      <c r="M683" s="8">
        <v>143</v>
      </c>
      <c r="N683" s="42" t="s">
        <v>1005</v>
      </c>
      <c r="O683" s="35" t="s">
        <v>781</v>
      </c>
      <c r="P683" s="36" t="s">
        <v>1018</v>
      </c>
      <c r="Q683" s="36" t="s">
        <v>346</v>
      </c>
      <c r="R683" s="37" t="s">
        <v>218</v>
      </c>
      <c r="S683" s="37"/>
      <c r="T683" s="37"/>
      <c r="U683" s="37"/>
      <c r="V683" s="37">
        <v>2023</v>
      </c>
      <c r="W683" s="37"/>
      <c r="X683" s="36" t="s">
        <v>417</v>
      </c>
      <c r="Y683" s="37"/>
      <c r="Z683" s="37"/>
      <c r="AA683" s="37"/>
      <c r="AB683" s="37"/>
      <c r="AC683" s="36" t="s">
        <v>42</v>
      </c>
      <c r="AD683" s="47"/>
      <c r="AE683" s="48"/>
      <c r="AF683" s="48"/>
      <c r="AG683" s="47"/>
      <c r="AH683" s="48"/>
      <c r="AI683" s="51"/>
    </row>
    <row r="684" spans="1:35" s="142" customFormat="1" x14ac:dyDescent="0.25">
      <c r="A684" s="14" t="s">
        <v>43</v>
      </c>
      <c r="B684" s="15" t="s">
        <v>49</v>
      </c>
      <c r="C684" s="15" t="s">
        <v>79</v>
      </c>
      <c r="D684" s="17" t="s">
        <v>78</v>
      </c>
      <c r="E684" s="17" t="s">
        <v>30</v>
      </c>
      <c r="F684" s="17">
        <v>5</v>
      </c>
      <c r="G684" s="17" t="s">
        <v>58</v>
      </c>
      <c r="H684" s="17">
        <v>1598</v>
      </c>
      <c r="I684" s="18">
        <v>100</v>
      </c>
      <c r="J684" s="12">
        <v>312571.47519883176</v>
      </c>
      <c r="K684" s="126">
        <v>41485.364018691587</v>
      </c>
      <c r="L684" s="13">
        <v>44943</v>
      </c>
      <c r="M684" s="8">
        <v>151</v>
      </c>
      <c r="N684" s="42" t="s">
        <v>1006</v>
      </c>
      <c r="O684" s="35" t="s">
        <v>782</v>
      </c>
      <c r="P684" s="36" t="s">
        <v>974</v>
      </c>
      <c r="Q684" s="36" t="s">
        <v>346</v>
      </c>
      <c r="R684" s="37" t="s">
        <v>218</v>
      </c>
      <c r="S684" s="37"/>
      <c r="T684" s="37"/>
      <c r="U684" s="37"/>
      <c r="V684" s="37">
        <v>2023</v>
      </c>
      <c r="W684" s="37"/>
      <c r="X684" s="36" t="s">
        <v>417</v>
      </c>
      <c r="Y684" s="37"/>
      <c r="Z684" s="37"/>
      <c r="AA684" s="37"/>
      <c r="AB684" s="37"/>
      <c r="AC684" s="36" t="s">
        <v>42</v>
      </c>
      <c r="AD684" s="47"/>
      <c r="AE684" s="48"/>
      <c r="AF684" s="48"/>
      <c r="AG684" s="47"/>
      <c r="AH684" s="48"/>
      <c r="AI684" s="51"/>
    </row>
    <row r="685" spans="1:35" s="142" customFormat="1" x14ac:dyDescent="0.25">
      <c r="A685" s="14" t="s">
        <v>43</v>
      </c>
      <c r="B685" s="15" t="s">
        <v>49</v>
      </c>
      <c r="C685" s="15" t="s">
        <v>807</v>
      </c>
      <c r="D685" s="17" t="s">
        <v>77</v>
      </c>
      <c r="E685" s="17" t="s">
        <v>81</v>
      </c>
      <c r="F685" s="17">
        <v>5</v>
      </c>
      <c r="G685" s="17" t="s">
        <v>58</v>
      </c>
      <c r="H685" s="17">
        <v>1598</v>
      </c>
      <c r="I685" s="18">
        <v>100</v>
      </c>
      <c r="J685" s="12">
        <v>318896.2302455607</v>
      </c>
      <c r="K685" s="126">
        <v>42324.803271028031</v>
      </c>
      <c r="L685" s="13">
        <v>45006</v>
      </c>
      <c r="M685" s="8">
        <v>147</v>
      </c>
      <c r="N685" s="42" t="s">
        <v>763</v>
      </c>
      <c r="O685" s="35" t="s">
        <v>783</v>
      </c>
      <c r="P685" s="36" t="s">
        <v>1019</v>
      </c>
      <c r="Q685" s="36" t="s">
        <v>346</v>
      </c>
      <c r="R685" s="37" t="s">
        <v>218</v>
      </c>
      <c r="S685" s="37"/>
      <c r="T685" s="37"/>
      <c r="U685" s="37"/>
      <c r="V685" s="37">
        <v>2023</v>
      </c>
      <c r="W685" s="37"/>
      <c r="X685" s="36" t="s">
        <v>417</v>
      </c>
      <c r="Y685" s="37"/>
      <c r="Z685" s="37"/>
      <c r="AA685" s="37"/>
      <c r="AB685" s="37"/>
      <c r="AC685" s="36" t="s">
        <v>42</v>
      </c>
      <c r="AD685" s="47"/>
      <c r="AE685" s="48"/>
      <c r="AF685" s="48"/>
      <c r="AG685" s="47"/>
      <c r="AH685" s="48"/>
      <c r="AI685" s="51"/>
    </row>
    <row r="686" spans="1:35" s="4" customFormat="1" ht="15.75" thickBot="1" x14ac:dyDescent="0.3">
      <c r="A686" s="19" t="s">
        <v>43</v>
      </c>
      <c r="B686" s="20" t="s">
        <v>49</v>
      </c>
      <c r="C686" s="20" t="s">
        <v>79</v>
      </c>
      <c r="D686" s="22" t="s">
        <v>77</v>
      </c>
      <c r="E686" s="22" t="s">
        <v>81</v>
      </c>
      <c r="F686" s="22">
        <v>5</v>
      </c>
      <c r="G686" s="22" t="s">
        <v>58</v>
      </c>
      <c r="H686" s="22">
        <v>1598</v>
      </c>
      <c r="I686" s="23">
        <v>100</v>
      </c>
      <c r="J686" s="55">
        <v>336858.61907733645</v>
      </c>
      <c r="K686" s="127">
        <v>44708.821962616821</v>
      </c>
      <c r="L686" s="56">
        <v>44943</v>
      </c>
      <c r="M686" s="11">
        <v>149</v>
      </c>
      <c r="N686" s="43" t="s">
        <v>764</v>
      </c>
      <c r="O686" s="38" t="s">
        <v>784</v>
      </c>
      <c r="P686" s="39" t="s">
        <v>975</v>
      </c>
      <c r="Q686" s="39" t="s">
        <v>346</v>
      </c>
      <c r="R686" s="40" t="s">
        <v>218</v>
      </c>
      <c r="S686" s="40"/>
      <c r="T686" s="40"/>
      <c r="U686" s="40"/>
      <c r="V686" s="40">
        <v>2023</v>
      </c>
      <c r="W686" s="40"/>
      <c r="X686" s="39" t="s">
        <v>417</v>
      </c>
      <c r="Y686" s="40"/>
      <c r="Z686" s="40"/>
      <c r="AA686" s="40"/>
      <c r="AB686" s="40"/>
      <c r="AC686" s="39" t="s">
        <v>42</v>
      </c>
      <c r="AD686" s="52"/>
      <c r="AE686" s="53"/>
      <c r="AF686" s="53"/>
      <c r="AG686" s="52"/>
      <c r="AH686" s="53"/>
      <c r="AI686" s="54"/>
    </row>
    <row r="687" spans="1:35" s="142" customFormat="1" x14ac:dyDescent="0.25">
      <c r="A687" s="14" t="s">
        <v>43</v>
      </c>
      <c r="B687" s="15" t="s">
        <v>49</v>
      </c>
      <c r="C687" s="15" t="s">
        <v>807</v>
      </c>
      <c r="D687" s="17" t="s">
        <v>77</v>
      </c>
      <c r="E687" s="17" t="s">
        <v>30</v>
      </c>
      <c r="F687" s="17">
        <v>5</v>
      </c>
      <c r="G687" s="17" t="s">
        <v>65</v>
      </c>
      <c r="H687" s="17">
        <v>1598</v>
      </c>
      <c r="I687" s="18">
        <v>169</v>
      </c>
      <c r="J687" s="12">
        <v>318986.64424556075</v>
      </c>
      <c r="K687" s="126">
        <v>42336.803271028039</v>
      </c>
      <c r="L687" s="13">
        <v>45169</v>
      </c>
      <c r="M687" s="8">
        <v>129</v>
      </c>
      <c r="N687" s="42" t="s">
        <v>800</v>
      </c>
      <c r="O687" s="35" t="s">
        <v>839</v>
      </c>
      <c r="P687" s="36" t="s">
        <v>1134</v>
      </c>
      <c r="Q687" s="36" t="s">
        <v>346</v>
      </c>
      <c r="R687" s="37" t="s">
        <v>217</v>
      </c>
      <c r="S687" s="37"/>
      <c r="T687" s="37"/>
      <c r="U687" s="37"/>
      <c r="V687" s="37">
        <v>2023</v>
      </c>
      <c r="W687" s="37"/>
      <c r="X687" s="36" t="s">
        <v>417</v>
      </c>
      <c r="Y687" s="37"/>
      <c r="Z687" s="37"/>
      <c r="AA687" s="37"/>
      <c r="AB687" s="37"/>
      <c r="AC687" s="36" t="s">
        <v>42</v>
      </c>
      <c r="AD687" s="47"/>
      <c r="AE687" s="48"/>
      <c r="AF687" s="48"/>
      <c r="AG687" s="47"/>
      <c r="AH687" s="48"/>
      <c r="AI687" s="51"/>
    </row>
    <row r="688" spans="1:35" s="142" customFormat="1" x14ac:dyDescent="0.25">
      <c r="A688" s="14" t="s">
        <v>43</v>
      </c>
      <c r="B688" s="15" t="s">
        <v>49</v>
      </c>
      <c r="C688" s="15" t="s">
        <v>807</v>
      </c>
      <c r="D688" s="17" t="s">
        <v>77</v>
      </c>
      <c r="E688" s="17" t="s">
        <v>30</v>
      </c>
      <c r="F688" s="17">
        <v>5</v>
      </c>
      <c r="G688" s="17" t="s">
        <v>65</v>
      </c>
      <c r="H688" s="17">
        <v>1598</v>
      </c>
      <c r="I688" s="18">
        <v>169</v>
      </c>
      <c r="J688" s="12">
        <v>307589.26946985984</v>
      </c>
      <c r="K688" s="126">
        <v>40824.11168224299</v>
      </c>
      <c r="L688" s="13">
        <v>45097</v>
      </c>
      <c r="M688" s="8">
        <v>130</v>
      </c>
      <c r="N688" s="42" t="s">
        <v>800</v>
      </c>
      <c r="O688" s="35" t="s">
        <v>839</v>
      </c>
      <c r="P688" s="36" t="s">
        <v>1027</v>
      </c>
      <c r="Q688" s="36" t="s">
        <v>346</v>
      </c>
      <c r="R688" s="37" t="s">
        <v>217</v>
      </c>
      <c r="S688" s="37"/>
      <c r="T688" s="37"/>
      <c r="U688" s="37"/>
      <c r="V688" s="37">
        <v>2023</v>
      </c>
      <c r="W688" s="37"/>
      <c r="X688" s="36" t="s">
        <v>417</v>
      </c>
      <c r="Y688" s="37"/>
      <c r="Z688" s="37"/>
      <c r="AA688" s="37"/>
      <c r="AB688" s="37"/>
      <c r="AC688" s="36" t="s">
        <v>42</v>
      </c>
      <c r="AD688" s="47"/>
      <c r="AE688" s="48"/>
      <c r="AF688" s="48"/>
      <c r="AG688" s="47"/>
      <c r="AH688" s="48"/>
      <c r="AI688" s="51"/>
    </row>
    <row r="689" spans="1:35" s="142" customFormat="1" x14ac:dyDescent="0.25">
      <c r="A689" s="14" t="s">
        <v>43</v>
      </c>
      <c r="B689" s="15" t="s">
        <v>49</v>
      </c>
      <c r="C689" s="15" t="s">
        <v>79</v>
      </c>
      <c r="D689" s="17" t="s">
        <v>77</v>
      </c>
      <c r="E689" s="17" t="s">
        <v>30</v>
      </c>
      <c r="F689" s="17">
        <v>5</v>
      </c>
      <c r="G689" s="17" t="s">
        <v>65</v>
      </c>
      <c r="H689" s="17">
        <v>1598</v>
      </c>
      <c r="I689" s="18">
        <v>169</v>
      </c>
      <c r="J689" s="12">
        <v>334789.8002922897</v>
      </c>
      <c r="K689" s="126">
        <v>44434.242523364483</v>
      </c>
      <c r="L689" s="71">
        <v>45169</v>
      </c>
      <c r="M689" s="8">
        <v>132</v>
      </c>
      <c r="N689" s="42" t="s">
        <v>801</v>
      </c>
      <c r="O689" s="35" t="s">
        <v>840</v>
      </c>
      <c r="P689" s="36" t="s">
        <v>954</v>
      </c>
      <c r="Q689" s="36" t="s">
        <v>346</v>
      </c>
      <c r="R689" s="37" t="s">
        <v>217</v>
      </c>
      <c r="S689" s="37"/>
      <c r="T689" s="37"/>
      <c r="U689" s="37"/>
      <c r="V689" s="37">
        <v>2023</v>
      </c>
      <c r="W689" s="37"/>
      <c r="X689" s="36" t="s">
        <v>417</v>
      </c>
      <c r="Y689" s="37"/>
      <c r="Z689" s="37"/>
      <c r="AA689" s="37"/>
      <c r="AB689" s="37"/>
      <c r="AC689" s="36" t="s">
        <v>42</v>
      </c>
      <c r="AD689" s="47"/>
      <c r="AE689" s="48"/>
      <c r="AF689" s="48"/>
      <c r="AG689" s="47"/>
      <c r="AH689" s="48"/>
      <c r="AI689" s="51"/>
    </row>
    <row r="690" spans="1:35" s="142" customFormat="1" x14ac:dyDescent="0.25">
      <c r="A690" s="14" t="s">
        <v>43</v>
      </c>
      <c r="B690" s="15" t="s">
        <v>49</v>
      </c>
      <c r="C690" s="15" t="s">
        <v>807</v>
      </c>
      <c r="D690" s="17" t="s">
        <v>77</v>
      </c>
      <c r="E690" s="17" t="s">
        <v>30</v>
      </c>
      <c r="F690" s="17">
        <v>5</v>
      </c>
      <c r="G690" s="17" t="s">
        <v>65</v>
      </c>
      <c r="H690" s="17">
        <v>1598</v>
      </c>
      <c r="I690" s="18">
        <v>169</v>
      </c>
      <c r="J690" s="12">
        <v>333219.80765677569</v>
      </c>
      <c r="K690" s="126">
        <v>44225.868691588781</v>
      </c>
      <c r="L690" s="71">
        <v>45169</v>
      </c>
      <c r="M690" s="8">
        <v>144</v>
      </c>
      <c r="N690" s="42" t="s">
        <v>802</v>
      </c>
      <c r="O690" s="35" t="s">
        <v>841</v>
      </c>
      <c r="P690" s="36" t="s">
        <v>1020</v>
      </c>
      <c r="Q690" s="36" t="s">
        <v>346</v>
      </c>
      <c r="R690" s="37" t="s">
        <v>218</v>
      </c>
      <c r="S690" s="37"/>
      <c r="T690" s="37"/>
      <c r="U690" s="37"/>
      <c r="V690" s="37">
        <v>2023</v>
      </c>
      <c r="W690" s="37"/>
      <c r="X690" s="36" t="s">
        <v>417</v>
      </c>
      <c r="Y690" s="37"/>
      <c r="Z690" s="37"/>
      <c r="AA690" s="37"/>
      <c r="AB690" s="37"/>
      <c r="AC690" s="36" t="s">
        <v>42</v>
      </c>
      <c r="AD690" s="47"/>
      <c r="AE690" s="48"/>
      <c r="AF690" s="48"/>
      <c r="AG690" s="47"/>
      <c r="AH690" s="48"/>
      <c r="AI690" s="51"/>
    </row>
    <row r="691" spans="1:35" s="142" customFormat="1" x14ac:dyDescent="0.25">
      <c r="A691" s="14" t="s">
        <v>43</v>
      </c>
      <c r="B691" s="15" t="s">
        <v>49</v>
      </c>
      <c r="C691" s="15" t="s">
        <v>79</v>
      </c>
      <c r="D691" s="17" t="s">
        <v>77</v>
      </c>
      <c r="E691" s="17" t="s">
        <v>30</v>
      </c>
      <c r="F691" s="17">
        <v>5</v>
      </c>
      <c r="G691" s="17" t="s">
        <v>65</v>
      </c>
      <c r="H691" s="17">
        <v>1598</v>
      </c>
      <c r="I691" s="18">
        <v>169</v>
      </c>
      <c r="J691" s="12">
        <v>351243.0382834404</v>
      </c>
      <c r="K691" s="126">
        <v>46617.962477064219</v>
      </c>
      <c r="L691" s="71">
        <v>45169</v>
      </c>
      <c r="M691" s="8">
        <v>146</v>
      </c>
      <c r="N691" s="42" t="s">
        <v>803</v>
      </c>
      <c r="O691" s="35" t="s">
        <v>842</v>
      </c>
      <c r="P691" s="36" t="s">
        <v>954</v>
      </c>
      <c r="Q691" s="36" t="s">
        <v>346</v>
      </c>
      <c r="R691" s="37" t="s">
        <v>218</v>
      </c>
      <c r="S691" s="37"/>
      <c r="T691" s="37"/>
      <c r="U691" s="37"/>
      <c r="V691" s="37">
        <v>2023</v>
      </c>
      <c r="W691" s="37"/>
      <c r="X691" s="36" t="s">
        <v>417</v>
      </c>
      <c r="Y691" s="37"/>
      <c r="Z691" s="37"/>
      <c r="AA691" s="37"/>
      <c r="AB691" s="37"/>
      <c r="AC691" s="36" t="s">
        <v>42</v>
      </c>
      <c r="AD691" s="47"/>
      <c r="AE691" s="48"/>
      <c r="AF691" s="48"/>
      <c r="AG691" s="47"/>
      <c r="AH691" s="48"/>
      <c r="AI691" s="51"/>
    </row>
    <row r="692" spans="1:35" s="142" customFormat="1" x14ac:dyDescent="0.25">
      <c r="A692" s="14" t="s">
        <v>43</v>
      </c>
      <c r="B692" s="15" t="s">
        <v>49</v>
      </c>
      <c r="C692" s="15" t="s">
        <v>807</v>
      </c>
      <c r="D692" s="17" t="s">
        <v>77</v>
      </c>
      <c r="E692" s="17" t="s">
        <v>30</v>
      </c>
      <c r="F692" s="17">
        <v>5</v>
      </c>
      <c r="G692" s="17" t="s">
        <v>65</v>
      </c>
      <c r="H692" s="17">
        <v>1598</v>
      </c>
      <c r="I692" s="18">
        <v>195</v>
      </c>
      <c r="J692" s="12">
        <v>374672.40214195824</v>
      </c>
      <c r="K692" s="126">
        <v>49727.573447734852</v>
      </c>
      <c r="L692" s="71">
        <v>45169</v>
      </c>
      <c r="M692" s="8">
        <v>30</v>
      </c>
      <c r="N692" s="42" t="s">
        <v>804</v>
      </c>
      <c r="O692" s="35" t="s">
        <v>843</v>
      </c>
      <c r="P692" s="36" t="s">
        <v>1021</v>
      </c>
      <c r="Q692" s="36" t="s">
        <v>346</v>
      </c>
      <c r="R692" s="37" t="s">
        <v>218</v>
      </c>
      <c r="S692" s="37"/>
      <c r="T692" s="37"/>
      <c r="U692" s="37"/>
      <c r="V692" s="37">
        <v>2023</v>
      </c>
      <c r="W692" s="37"/>
      <c r="X692" s="36" t="s">
        <v>417</v>
      </c>
      <c r="Y692" s="37"/>
      <c r="Z692" s="37"/>
      <c r="AA692" s="37"/>
      <c r="AB692" s="37"/>
      <c r="AC692" s="36" t="s">
        <v>42</v>
      </c>
      <c r="AD692" s="47"/>
      <c r="AE692" s="48"/>
      <c r="AF692" s="48"/>
      <c r="AG692" s="47"/>
      <c r="AH692" s="48"/>
      <c r="AI692" s="51"/>
    </row>
    <row r="693" spans="1:35" s="142" customFormat="1" x14ac:dyDescent="0.25">
      <c r="A693" s="14" t="s">
        <v>43</v>
      </c>
      <c r="B693" s="15" t="s">
        <v>49</v>
      </c>
      <c r="C693" s="15" t="s">
        <v>79</v>
      </c>
      <c r="D693" s="17" t="s">
        <v>77</v>
      </c>
      <c r="E693" s="17" t="s">
        <v>30</v>
      </c>
      <c r="F693" s="17">
        <v>5</v>
      </c>
      <c r="G693" s="17" t="s">
        <v>65</v>
      </c>
      <c r="H693" s="17">
        <v>1598</v>
      </c>
      <c r="I693" s="18">
        <v>195</v>
      </c>
      <c r="J693" s="12">
        <v>381321.79417961271</v>
      </c>
      <c r="K693" s="126">
        <v>50610.099433222204</v>
      </c>
      <c r="L693" s="13">
        <v>45063</v>
      </c>
      <c r="M693" s="8">
        <v>25</v>
      </c>
      <c r="N693" s="42" t="s">
        <v>1119</v>
      </c>
      <c r="O693" s="35" t="s">
        <v>844</v>
      </c>
      <c r="P693" s="36" t="s">
        <v>1120</v>
      </c>
      <c r="Q693" s="36" t="s">
        <v>346</v>
      </c>
      <c r="R693" s="37" t="s">
        <v>218</v>
      </c>
      <c r="S693" s="37"/>
      <c r="T693" s="37"/>
      <c r="U693" s="37"/>
      <c r="V693" s="37">
        <v>2023</v>
      </c>
      <c r="W693" s="37"/>
      <c r="X693" s="36" t="s">
        <v>417</v>
      </c>
      <c r="Y693" s="37"/>
      <c r="Z693" s="37"/>
      <c r="AA693" s="37"/>
      <c r="AB693" s="37"/>
      <c r="AC693" s="36" t="s">
        <v>42</v>
      </c>
      <c r="AD693" s="47"/>
      <c r="AE693" s="48"/>
      <c r="AF693" s="48"/>
      <c r="AG693" s="47"/>
      <c r="AH693" s="48"/>
      <c r="AI693" s="51"/>
    </row>
    <row r="694" spans="1:35" s="4" customFormat="1" ht="15.75" thickBot="1" x14ac:dyDescent="0.3">
      <c r="A694" s="19" t="s">
        <v>43</v>
      </c>
      <c r="B694" s="20" t="s">
        <v>49</v>
      </c>
      <c r="C694" s="20" t="s">
        <v>79</v>
      </c>
      <c r="D694" s="22" t="s">
        <v>77</v>
      </c>
      <c r="E694" s="22" t="s">
        <v>30</v>
      </c>
      <c r="F694" s="22">
        <v>5</v>
      </c>
      <c r="G694" s="22" t="s">
        <v>65</v>
      </c>
      <c r="H694" s="22">
        <v>1598</v>
      </c>
      <c r="I694" s="23">
        <v>195</v>
      </c>
      <c r="J694" s="55">
        <v>393142.93557988724</v>
      </c>
      <c r="K694" s="127">
        <v>52179.034518533044</v>
      </c>
      <c r="L694" s="56">
        <v>45169</v>
      </c>
      <c r="M694" s="11">
        <v>25</v>
      </c>
      <c r="N694" s="43" t="s">
        <v>805</v>
      </c>
      <c r="O694" s="38" t="s">
        <v>844</v>
      </c>
      <c r="P694" s="39" t="s">
        <v>955</v>
      </c>
      <c r="Q694" s="39" t="s">
        <v>346</v>
      </c>
      <c r="R694" s="40" t="s">
        <v>218</v>
      </c>
      <c r="S694" s="40"/>
      <c r="T694" s="40"/>
      <c r="U694" s="40"/>
      <c r="V694" s="40">
        <v>2023</v>
      </c>
      <c r="W694" s="40"/>
      <c r="X694" s="39" t="s">
        <v>417</v>
      </c>
      <c r="Y694" s="40"/>
      <c r="Z694" s="40"/>
      <c r="AA694" s="40"/>
      <c r="AB694" s="40"/>
      <c r="AC694" s="39" t="s">
        <v>42</v>
      </c>
      <c r="AD694" s="52"/>
      <c r="AE694" s="53"/>
      <c r="AF694" s="53"/>
      <c r="AG694" s="52"/>
      <c r="AH694" s="53"/>
      <c r="AI694" s="54"/>
    </row>
    <row r="695" spans="1:35" x14ac:dyDescent="0.25">
      <c r="A695" s="62" t="s">
        <v>43</v>
      </c>
      <c r="B695" s="63" t="s">
        <v>49</v>
      </c>
      <c r="C695" s="63" t="s">
        <v>806</v>
      </c>
      <c r="D695" s="64" t="s">
        <v>78</v>
      </c>
      <c r="E695" s="64" t="s">
        <v>30</v>
      </c>
      <c r="F695" s="64">
        <v>5</v>
      </c>
      <c r="G695" s="64" t="s">
        <v>51</v>
      </c>
      <c r="H695" s="64">
        <v>1598</v>
      </c>
      <c r="I695" s="65">
        <v>110.1</v>
      </c>
      <c r="J695" s="70">
        <v>217352.67451936894</v>
      </c>
      <c r="K695" s="130">
        <v>28847.657378640775</v>
      </c>
      <c r="L695" s="71">
        <v>45169</v>
      </c>
      <c r="M695" s="5">
        <v>152</v>
      </c>
      <c r="N695" s="66" t="s">
        <v>725</v>
      </c>
      <c r="O695" s="32" t="s">
        <v>765</v>
      </c>
      <c r="P695" s="33" t="s">
        <v>1145</v>
      </c>
      <c r="Q695" s="33" t="s">
        <v>53</v>
      </c>
      <c r="R695" s="34" t="s">
        <v>215</v>
      </c>
      <c r="S695" s="34"/>
      <c r="T695" s="34"/>
      <c r="U695" s="34"/>
      <c r="V695" s="34">
        <v>2024</v>
      </c>
      <c r="W695" s="34"/>
      <c r="X695" s="33" t="s">
        <v>417</v>
      </c>
      <c r="Y695" s="34"/>
      <c r="Z695" s="34"/>
      <c r="AA695" s="34"/>
      <c r="AB695" s="34"/>
      <c r="AC695" s="33" t="s">
        <v>42</v>
      </c>
      <c r="AD695" s="45"/>
      <c r="AE695" s="46"/>
      <c r="AF695" s="46"/>
      <c r="AG695" s="45"/>
      <c r="AH695" s="46"/>
      <c r="AI695" s="68"/>
    </row>
    <row r="696" spans="1:35" x14ac:dyDescent="0.25">
      <c r="A696" s="102" t="s">
        <v>43</v>
      </c>
      <c r="B696" s="103" t="s">
        <v>49</v>
      </c>
      <c r="C696" s="103" t="s">
        <v>162</v>
      </c>
      <c r="D696" s="104" t="s">
        <v>78</v>
      </c>
      <c r="E696" s="104" t="s">
        <v>30</v>
      </c>
      <c r="F696" s="104">
        <v>5</v>
      </c>
      <c r="G696" s="104" t="s">
        <v>51</v>
      </c>
      <c r="H696" s="104">
        <v>1598</v>
      </c>
      <c r="I696" s="105">
        <v>110.1</v>
      </c>
      <c r="J696" s="106">
        <v>231251.26675237864</v>
      </c>
      <c r="K696" s="128">
        <v>30692.317572815533</v>
      </c>
      <c r="L696" s="71">
        <v>45169</v>
      </c>
      <c r="M696" s="108">
        <v>152</v>
      </c>
      <c r="N696" s="109" t="s">
        <v>785</v>
      </c>
      <c r="O696" s="110" t="s">
        <v>765</v>
      </c>
      <c r="P696" s="111" t="s">
        <v>1146</v>
      </c>
      <c r="Q696" s="111" t="s">
        <v>53</v>
      </c>
      <c r="R696" s="112" t="s">
        <v>215</v>
      </c>
      <c r="S696" s="112"/>
      <c r="T696" s="112"/>
      <c r="U696" s="112"/>
      <c r="V696" s="112">
        <v>2024</v>
      </c>
      <c r="W696" s="112"/>
      <c r="X696" s="111" t="s">
        <v>417</v>
      </c>
      <c r="Y696" s="112"/>
      <c r="Z696" s="112"/>
      <c r="AA696" s="112"/>
      <c r="AB696" s="112"/>
      <c r="AC696" s="111" t="s">
        <v>42</v>
      </c>
      <c r="AD696" s="113"/>
      <c r="AE696" s="114"/>
      <c r="AF696" s="114"/>
      <c r="AG696" s="113"/>
      <c r="AH696" s="114"/>
      <c r="AI696" s="115"/>
    </row>
    <row r="697" spans="1:35" x14ac:dyDescent="0.25">
      <c r="A697" s="14" t="s">
        <v>43</v>
      </c>
      <c r="B697" s="15" t="s">
        <v>49</v>
      </c>
      <c r="C697" s="15" t="s">
        <v>420</v>
      </c>
      <c r="D697" s="17" t="s">
        <v>78</v>
      </c>
      <c r="E697" s="17" t="s">
        <v>30</v>
      </c>
      <c r="F697" s="17">
        <v>5</v>
      </c>
      <c r="G697" s="17" t="s">
        <v>51</v>
      </c>
      <c r="H697" s="17">
        <v>1598</v>
      </c>
      <c r="I697" s="18">
        <v>110.1</v>
      </c>
      <c r="J697" s="12">
        <v>238566.31529606797</v>
      </c>
      <c r="K697" s="126">
        <v>31663.1913592233</v>
      </c>
      <c r="L697" s="71">
        <v>45169</v>
      </c>
      <c r="M697" s="8">
        <v>152</v>
      </c>
      <c r="N697" s="42" t="s">
        <v>786</v>
      </c>
      <c r="O697" s="35" t="s">
        <v>765</v>
      </c>
      <c r="P697" s="36" t="s">
        <v>1475</v>
      </c>
      <c r="Q697" s="36" t="s">
        <v>53</v>
      </c>
      <c r="R697" s="37" t="s">
        <v>215</v>
      </c>
      <c r="S697" s="37"/>
      <c r="T697" s="37"/>
      <c r="U697" s="37"/>
      <c r="V697" s="37">
        <v>2024</v>
      </c>
      <c r="W697" s="37"/>
      <c r="X697" s="36" t="s">
        <v>417</v>
      </c>
      <c r="Y697" s="37"/>
      <c r="Z697" s="37"/>
      <c r="AA697" s="37"/>
      <c r="AB697" s="37"/>
      <c r="AC697" s="36" t="s">
        <v>42</v>
      </c>
      <c r="AD697" s="47"/>
      <c r="AE697" s="48"/>
      <c r="AF697" s="48"/>
      <c r="AG697" s="47"/>
      <c r="AH697" s="48"/>
      <c r="AI697" s="51"/>
    </row>
    <row r="698" spans="1:35" x14ac:dyDescent="0.25">
      <c r="A698" s="14" t="s">
        <v>43</v>
      </c>
      <c r="B698" s="15" t="s">
        <v>49</v>
      </c>
      <c r="C698" s="15" t="s">
        <v>807</v>
      </c>
      <c r="D698" s="17" t="s">
        <v>78</v>
      </c>
      <c r="E698" s="17" t="s">
        <v>30</v>
      </c>
      <c r="F698" s="17">
        <v>5</v>
      </c>
      <c r="G698" s="17" t="s">
        <v>51</v>
      </c>
      <c r="H698" s="17">
        <v>1598</v>
      </c>
      <c r="I698" s="18">
        <v>110.1</v>
      </c>
      <c r="J698" s="12">
        <v>268655.48149500001</v>
      </c>
      <c r="K698" s="126">
        <v>35656.71</v>
      </c>
      <c r="L698" s="71">
        <v>45169</v>
      </c>
      <c r="M698" s="8">
        <v>154</v>
      </c>
      <c r="N698" s="42" t="s">
        <v>727</v>
      </c>
      <c r="O698" s="35" t="s">
        <v>766</v>
      </c>
      <c r="P698" s="36" t="s">
        <v>1147</v>
      </c>
      <c r="Q698" s="36" t="s">
        <v>73</v>
      </c>
      <c r="R698" s="37" t="s">
        <v>265</v>
      </c>
      <c r="S698" s="37"/>
      <c r="T698" s="37"/>
      <c r="U698" s="37"/>
      <c r="V698" s="37">
        <v>2024</v>
      </c>
      <c r="W698" s="37"/>
      <c r="X698" s="36" t="s">
        <v>417</v>
      </c>
      <c r="Y698" s="37"/>
      <c r="Z698" s="37"/>
      <c r="AA698" s="37"/>
      <c r="AB698" s="37"/>
      <c r="AC698" s="36" t="s">
        <v>42</v>
      </c>
      <c r="AD698" s="47"/>
      <c r="AE698" s="48"/>
      <c r="AF698" s="48"/>
      <c r="AG698" s="47"/>
      <c r="AH698" s="48"/>
      <c r="AI698" s="51"/>
    </row>
    <row r="699" spans="1:35" x14ac:dyDescent="0.25">
      <c r="A699" s="14" t="s">
        <v>43</v>
      </c>
      <c r="B699" s="15" t="s">
        <v>49</v>
      </c>
      <c r="C699" s="15" t="s">
        <v>162</v>
      </c>
      <c r="D699" s="17" t="s">
        <v>78</v>
      </c>
      <c r="E699" s="17" t="s">
        <v>30</v>
      </c>
      <c r="F699" s="17">
        <v>5</v>
      </c>
      <c r="G699" s="17" t="s">
        <v>51</v>
      </c>
      <c r="H699" s="17">
        <v>1598</v>
      </c>
      <c r="I699" s="18">
        <v>110.1</v>
      </c>
      <c r="J699" s="12">
        <v>238242.5512475243</v>
      </c>
      <c r="K699" s="126">
        <v>31620.220485436894</v>
      </c>
      <c r="L699" s="71">
        <v>45169</v>
      </c>
      <c r="M699" s="8">
        <v>149</v>
      </c>
      <c r="N699" s="42" t="s">
        <v>787</v>
      </c>
      <c r="O699" s="35" t="s">
        <v>765</v>
      </c>
      <c r="P699" s="36" t="s">
        <v>1148</v>
      </c>
      <c r="Q699" s="36" t="s">
        <v>73</v>
      </c>
      <c r="R699" s="37" t="s">
        <v>265</v>
      </c>
      <c r="S699" s="37"/>
      <c r="T699" s="37"/>
      <c r="U699" s="37"/>
      <c r="V699" s="37">
        <v>2024</v>
      </c>
      <c r="W699" s="37"/>
      <c r="X699" s="36" t="s">
        <v>417</v>
      </c>
      <c r="Y699" s="37"/>
      <c r="Z699" s="37"/>
      <c r="AA699" s="37"/>
      <c r="AB699" s="37"/>
      <c r="AC699" s="36" t="s">
        <v>42</v>
      </c>
      <c r="AD699" s="47"/>
      <c r="AE699" s="48"/>
      <c r="AF699" s="48"/>
      <c r="AG699" s="47"/>
      <c r="AH699" s="48"/>
      <c r="AI699" s="51"/>
    </row>
    <row r="700" spans="1:35" x14ac:dyDescent="0.25">
      <c r="A700" s="14" t="s">
        <v>43</v>
      </c>
      <c r="B700" s="15" t="s">
        <v>49</v>
      </c>
      <c r="C700" s="15" t="s">
        <v>420</v>
      </c>
      <c r="D700" s="17" t="s">
        <v>78</v>
      </c>
      <c r="E700" s="17" t="s">
        <v>30</v>
      </c>
      <c r="F700" s="17">
        <v>5</v>
      </c>
      <c r="G700" s="17" t="s">
        <v>51</v>
      </c>
      <c r="H700" s="17">
        <v>1598</v>
      </c>
      <c r="I700" s="18">
        <v>110.1</v>
      </c>
      <c r="J700" s="12">
        <v>250665.24820928575</v>
      </c>
      <c r="K700" s="126">
        <v>33268.995714285717</v>
      </c>
      <c r="L700" s="71">
        <v>45169</v>
      </c>
      <c r="M700" s="8">
        <v>149</v>
      </c>
      <c r="N700" s="42" t="s">
        <v>997</v>
      </c>
      <c r="O700" s="35" t="s">
        <v>765</v>
      </c>
      <c r="P700" s="36" t="s">
        <v>1149</v>
      </c>
      <c r="Q700" s="36" t="s">
        <v>73</v>
      </c>
      <c r="R700" s="37" t="s">
        <v>414</v>
      </c>
      <c r="S700" s="37"/>
      <c r="T700" s="37"/>
      <c r="U700" s="37"/>
      <c r="V700" s="37">
        <v>2024</v>
      </c>
      <c r="W700" s="37"/>
      <c r="X700" s="36" t="s">
        <v>417</v>
      </c>
      <c r="Y700" s="37"/>
      <c r="Z700" s="37"/>
      <c r="AA700" s="37"/>
      <c r="AB700" s="37"/>
      <c r="AC700" s="36" t="s">
        <v>42</v>
      </c>
      <c r="AD700" s="47"/>
      <c r="AE700" s="48"/>
      <c r="AF700" s="48"/>
      <c r="AG700" s="47"/>
      <c r="AH700" s="48"/>
      <c r="AI700" s="51"/>
    </row>
    <row r="701" spans="1:35" x14ac:dyDescent="0.25">
      <c r="A701" s="14" t="s">
        <v>43</v>
      </c>
      <c r="B701" s="15" t="s">
        <v>49</v>
      </c>
      <c r="C701" s="15" t="s">
        <v>807</v>
      </c>
      <c r="D701" s="17" t="s">
        <v>78</v>
      </c>
      <c r="E701" s="17" t="s">
        <v>30</v>
      </c>
      <c r="F701" s="17">
        <v>5</v>
      </c>
      <c r="G701" s="17" t="s">
        <v>51</v>
      </c>
      <c r="H701" s="17">
        <v>1598</v>
      </c>
      <c r="I701" s="18">
        <v>110.1</v>
      </c>
      <c r="J701" s="12">
        <v>275646.92343785719</v>
      </c>
      <c r="K701" s="126">
        <v>36584.63380952381</v>
      </c>
      <c r="L701" s="71">
        <v>45169</v>
      </c>
      <c r="M701" s="8">
        <v>150</v>
      </c>
      <c r="N701" s="42" t="s">
        <v>730</v>
      </c>
      <c r="O701" s="35" t="s">
        <v>766</v>
      </c>
      <c r="P701" s="36" t="s">
        <v>1150</v>
      </c>
      <c r="Q701" s="36" t="s">
        <v>73</v>
      </c>
      <c r="R701" s="37" t="s">
        <v>414</v>
      </c>
      <c r="S701" s="37"/>
      <c r="T701" s="37"/>
      <c r="U701" s="37"/>
      <c r="V701" s="37">
        <v>2024</v>
      </c>
      <c r="W701" s="37"/>
      <c r="X701" s="36" t="s">
        <v>417</v>
      </c>
      <c r="Y701" s="37"/>
      <c r="Z701" s="37"/>
      <c r="AA701" s="37"/>
      <c r="AB701" s="37"/>
      <c r="AC701" s="36" t="s">
        <v>42</v>
      </c>
      <c r="AD701" s="47"/>
      <c r="AE701" s="48"/>
      <c r="AF701" s="48"/>
      <c r="AG701" s="47"/>
      <c r="AH701" s="48"/>
      <c r="AI701" s="51"/>
    </row>
    <row r="702" spans="1:35" x14ac:dyDescent="0.25">
      <c r="A702" s="14" t="s">
        <v>43</v>
      </c>
      <c r="B702" s="15" t="s">
        <v>49</v>
      </c>
      <c r="C702" s="15" t="s">
        <v>79</v>
      </c>
      <c r="D702" s="17" t="s">
        <v>78</v>
      </c>
      <c r="E702" s="17" t="s">
        <v>30</v>
      </c>
      <c r="F702" s="17">
        <v>5</v>
      </c>
      <c r="G702" s="17" t="s">
        <v>51</v>
      </c>
      <c r="H702" s="17">
        <v>1598</v>
      </c>
      <c r="I702" s="18">
        <v>110.1</v>
      </c>
      <c r="J702" s="12">
        <v>293637.15672357142</v>
      </c>
      <c r="K702" s="126">
        <v>38972.348095238092</v>
      </c>
      <c r="L702" s="71">
        <v>45169</v>
      </c>
      <c r="M702" s="8">
        <v>155</v>
      </c>
      <c r="N702" s="42" t="s">
        <v>998</v>
      </c>
      <c r="O702" s="35" t="s">
        <v>767</v>
      </c>
      <c r="P702" s="36" t="s">
        <v>684</v>
      </c>
      <c r="Q702" s="36" t="s">
        <v>73</v>
      </c>
      <c r="R702" s="37" t="s">
        <v>414</v>
      </c>
      <c r="S702" s="37"/>
      <c r="T702" s="37"/>
      <c r="U702" s="37"/>
      <c r="V702" s="37">
        <v>2024</v>
      </c>
      <c r="W702" s="37"/>
      <c r="X702" s="36" t="s">
        <v>417</v>
      </c>
      <c r="Y702" s="37"/>
      <c r="Z702" s="37"/>
      <c r="AA702" s="37"/>
      <c r="AB702" s="37"/>
      <c r="AC702" s="36" t="s">
        <v>42</v>
      </c>
      <c r="AD702" s="47"/>
      <c r="AE702" s="48"/>
      <c r="AF702" s="48"/>
      <c r="AG702" s="47"/>
      <c r="AH702" s="48"/>
      <c r="AI702" s="51"/>
    </row>
    <row r="703" spans="1:35" s="142" customFormat="1" x14ac:dyDescent="0.25">
      <c r="A703" s="14" t="s">
        <v>43</v>
      </c>
      <c r="B703" s="15" t="s">
        <v>49</v>
      </c>
      <c r="C703" s="15" t="s">
        <v>162</v>
      </c>
      <c r="D703" s="17" t="s">
        <v>77</v>
      </c>
      <c r="E703" s="17" t="s">
        <v>81</v>
      </c>
      <c r="F703" s="17">
        <v>5</v>
      </c>
      <c r="G703" s="17" t="s">
        <v>51</v>
      </c>
      <c r="H703" s="17">
        <v>1598</v>
      </c>
      <c r="I703" s="18">
        <v>110.1</v>
      </c>
      <c r="J703" s="12">
        <v>250614.30063785709</v>
      </c>
      <c r="K703" s="126">
        <v>33262.233809523801</v>
      </c>
      <c r="L703" s="71">
        <v>45169</v>
      </c>
      <c r="M703" s="8">
        <v>144</v>
      </c>
      <c r="N703" s="42" t="s">
        <v>790</v>
      </c>
      <c r="O703" s="35" t="s">
        <v>768</v>
      </c>
      <c r="P703" s="36" t="s">
        <v>1148</v>
      </c>
      <c r="Q703" s="36" t="s">
        <v>73</v>
      </c>
      <c r="R703" s="37" t="s">
        <v>414</v>
      </c>
      <c r="S703" s="37"/>
      <c r="T703" s="37"/>
      <c r="U703" s="37"/>
      <c r="V703" s="37">
        <v>2024</v>
      </c>
      <c r="W703" s="37"/>
      <c r="X703" s="36" t="s">
        <v>417</v>
      </c>
      <c r="Y703" s="37"/>
      <c r="Z703" s="37"/>
      <c r="AA703" s="37"/>
      <c r="AB703" s="37"/>
      <c r="AC703" s="36" t="s">
        <v>42</v>
      </c>
      <c r="AD703" s="47"/>
      <c r="AE703" s="48"/>
      <c r="AF703" s="48"/>
      <c r="AG703" s="47"/>
      <c r="AH703" s="48"/>
      <c r="AI703" s="51"/>
    </row>
    <row r="704" spans="1:35" s="142" customFormat="1" x14ac:dyDescent="0.25">
      <c r="A704" s="14" t="s">
        <v>43</v>
      </c>
      <c r="B704" s="15" t="s">
        <v>49</v>
      </c>
      <c r="C704" s="15" t="s">
        <v>420</v>
      </c>
      <c r="D704" s="17" t="s">
        <v>77</v>
      </c>
      <c r="E704" s="17" t="s">
        <v>81</v>
      </c>
      <c r="F704" s="17">
        <v>5</v>
      </c>
      <c r="G704" s="17" t="s">
        <v>51</v>
      </c>
      <c r="H704" s="17">
        <v>1598</v>
      </c>
      <c r="I704" s="18">
        <v>110.1</v>
      </c>
      <c r="J704" s="12">
        <v>257790.01492357141</v>
      </c>
      <c r="K704" s="126">
        <v>34214.614761904755</v>
      </c>
      <c r="L704" s="71">
        <v>45169</v>
      </c>
      <c r="M704" s="8">
        <v>144</v>
      </c>
      <c r="N704" s="42" t="s">
        <v>791</v>
      </c>
      <c r="O704" s="35" t="s">
        <v>768</v>
      </c>
      <c r="P704" s="36" t="s">
        <v>1149</v>
      </c>
      <c r="Q704" s="36" t="s">
        <v>233</v>
      </c>
      <c r="R704" s="37" t="s">
        <v>265</v>
      </c>
      <c r="S704" s="37"/>
      <c r="T704" s="37"/>
      <c r="U704" s="37"/>
      <c r="V704" s="37">
        <v>2024</v>
      </c>
      <c r="W704" s="37"/>
      <c r="X704" s="36" t="s">
        <v>417</v>
      </c>
      <c r="Y704" s="37"/>
      <c r="Z704" s="37"/>
      <c r="AA704" s="37"/>
      <c r="AB704" s="37"/>
      <c r="AC704" s="36" t="s">
        <v>42</v>
      </c>
      <c r="AD704" s="47"/>
      <c r="AE704" s="48"/>
      <c r="AF704" s="48"/>
      <c r="AG704" s="47"/>
      <c r="AH704" s="48"/>
      <c r="AI704" s="51"/>
    </row>
    <row r="705" spans="1:35" x14ac:dyDescent="0.25">
      <c r="A705" s="14" t="s">
        <v>43</v>
      </c>
      <c r="B705" s="15" t="s">
        <v>49</v>
      </c>
      <c r="C705" s="15" t="s">
        <v>807</v>
      </c>
      <c r="D705" s="17" t="s">
        <v>77</v>
      </c>
      <c r="E705" s="17" t="s">
        <v>81</v>
      </c>
      <c r="F705" s="17">
        <v>5</v>
      </c>
      <c r="G705" s="17" t="s">
        <v>51</v>
      </c>
      <c r="H705" s="17">
        <v>1598</v>
      </c>
      <c r="I705" s="18">
        <v>110.1</v>
      </c>
      <c r="J705" s="12">
        <v>300566.83380630839</v>
      </c>
      <c r="K705" s="126">
        <v>39892.074299065418</v>
      </c>
      <c r="L705" s="71">
        <v>45169</v>
      </c>
      <c r="M705" s="8">
        <v>146</v>
      </c>
      <c r="N705" s="42" t="s">
        <v>738</v>
      </c>
      <c r="O705" s="35" t="s">
        <v>769</v>
      </c>
      <c r="P705" s="36" t="s">
        <v>1151</v>
      </c>
      <c r="Q705" s="36" t="s">
        <v>73</v>
      </c>
      <c r="R705" s="37" t="s">
        <v>414</v>
      </c>
      <c r="S705" s="37"/>
      <c r="T705" s="37"/>
      <c r="U705" s="37"/>
      <c r="V705" s="37">
        <v>2024</v>
      </c>
      <c r="W705" s="37"/>
      <c r="X705" s="36" t="s">
        <v>417</v>
      </c>
      <c r="Y705" s="37"/>
      <c r="Z705" s="37"/>
      <c r="AA705" s="37"/>
      <c r="AB705" s="37"/>
      <c r="AC705" s="36" t="s">
        <v>42</v>
      </c>
      <c r="AD705" s="47"/>
      <c r="AE705" s="48"/>
      <c r="AF705" s="48"/>
      <c r="AG705" s="47"/>
      <c r="AH705" s="48"/>
      <c r="AI705" s="51"/>
    </row>
    <row r="706" spans="1:35" x14ac:dyDescent="0.25">
      <c r="A706" s="14" t="s">
        <v>43</v>
      </c>
      <c r="B706" s="15" t="s">
        <v>49</v>
      </c>
      <c r="C706" s="15" t="s">
        <v>79</v>
      </c>
      <c r="D706" s="17" t="s">
        <v>77</v>
      </c>
      <c r="E706" s="17" t="s">
        <v>81</v>
      </c>
      <c r="F706" s="17">
        <v>5</v>
      </c>
      <c r="G706" s="17" t="s">
        <v>51</v>
      </c>
      <c r="H706" s="17">
        <v>1598</v>
      </c>
      <c r="I706" s="18">
        <v>110.1</v>
      </c>
      <c r="J706" s="12">
        <v>318744.13192780374</v>
      </c>
      <c r="K706" s="126">
        <v>42304.616355140184</v>
      </c>
      <c r="L706" s="71">
        <v>45169</v>
      </c>
      <c r="M706" s="8">
        <v>147</v>
      </c>
      <c r="N706" s="42" t="s">
        <v>739</v>
      </c>
      <c r="O706" s="35" t="s">
        <v>770</v>
      </c>
      <c r="P706" s="36" t="s">
        <v>691</v>
      </c>
      <c r="Q706" s="36" t="s">
        <v>233</v>
      </c>
      <c r="R706" s="37" t="s">
        <v>265</v>
      </c>
      <c r="S706" s="37"/>
      <c r="T706" s="37"/>
      <c r="U706" s="37"/>
      <c r="V706" s="37">
        <v>2024</v>
      </c>
      <c r="W706" s="37"/>
      <c r="X706" s="36" t="s">
        <v>417</v>
      </c>
      <c r="Y706" s="37"/>
      <c r="Z706" s="37"/>
      <c r="AA706" s="37"/>
      <c r="AB706" s="37"/>
      <c r="AC706" s="36" t="s">
        <v>42</v>
      </c>
      <c r="AD706" s="47"/>
      <c r="AE706" s="48"/>
      <c r="AF706" s="48"/>
      <c r="AG706" s="47"/>
      <c r="AH706" s="48"/>
      <c r="AI706" s="51"/>
    </row>
    <row r="707" spans="1:35" x14ac:dyDescent="0.25">
      <c r="A707" s="14" t="s">
        <v>43</v>
      </c>
      <c r="B707" s="15" t="s">
        <v>49</v>
      </c>
      <c r="C707" s="15" t="s">
        <v>807</v>
      </c>
      <c r="D707" s="17" t="s">
        <v>78</v>
      </c>
      <c r="E707" s="17" t="s">
        <v>81</v>
      </c>
      <c r="F707" s="17">
        <v>5</v>
      </c>
      <c r="G707" s="17" t="s">
        <v>51</v>
      </c>
      <c r="H707" s="17">
        <v>1598</v>
      </c>
      <c r="I707" s="18">
        <v>110.1</v>
      </c>
      <c r="J707" s="12">
        <v>289181.18166642857</v>
      </c>
      <c r="K707" s="126">
        <v>38380.938571428567</v>
      </c>
      <c r="L707" s="71">
        <v>45169</v>
      </c>
      <c r="M707" s="8">
        <v>158</v>
      </c>
      <c r="N707" s="42" t="s">
        <v>999</v>
      </c>
      <c r="O707" s="35" t="s">
        <v>771</v>
      </c>
      <c r="P707" s="36" t="s">
        <v>1150</v>
      </c>
      <c r="Q707" s="36" t="s">
        <v>233</v>
      </c>
      <c r="R707" s="37" t="s">
        <v>265</v>
      </c>
      <c r="S707" s="37"/>
      <c r="T707" s="37"/>
      <c r="U707" s="37"/>
      <c r="V707" s="37">
        <v>2024</v>
      </c>
      <c r="W707" s="37"/>
      <c r="X707" s="36" t="s">
        <v>417</v>
      </c>
      <c r="Y707" s="37"/>
      <c r="Z707" s="37"/>
      <c r="AA707" s="37"/>
      <c r="AB707" s="37"/>
      <c r="AC707" s="36" t="s">
        <v>42</v>
      </c>
      <c r="AD707" s="47"/>
      <c r="AE707" s="48"/>
      <c r="AF707" s="48"/>
      <c r="AG707" s="47"/>
      <c r="AH707" s="48"/>
      <c r="AI707" s="51"/>
    </row>
    <row r="708" spans="1:35" x14ac:dyDescent="0.25">
      <c r="A708" s="14" t="s">
        <v>43</v>
      </c>
      <c r="B708" s="15" t="s">
        <v>49</v>
      </c>
      <c r="C708" s="15" t="s">
        <v>79</v>
      </c>
      <c r="D708" s="17" t="s">
        <v>78</v>
      </c>
      <c r="E708" s="17" t="s">
        <v>81</v>
      </c>
      <c r="F708" s="17">
        <v>5</v>
      </c>
      <c r="G708" s="17" t="s">
        <v>51</v>
      </c>
      <c r="H708" s="17">
        <v>1598</v>
      </c>
      <c r="I708" s="18">
        <v>110.1</v>
      </c>
      <c r="J708" s="12">
        <v>307581.52372219629</v>
      </c>
      <c r="K708" s="126">
        <v>40823.083644859813</v>
      </c>
      <c r="L708" s="71">
        <v>45169</v>
      </c>
      <c r="M708" s="8">
        <v>165</v>
      </c>
      <c r="N708" s="42" t="s">
        <v>1000</v>
      </c>
      <c r="O708" s="35" t="s">
        <v>772</v>
      </c>
      <c r="P708" s="36" t="s">
        <v>1152</v>
      </c>
      <c r="Q708" s="36" t="s">
        <v>233</v>
      </c>
      <c r="R708" s="37" t="s">
        <v>265</v>
      </c>
      <c r="S708" s="37"/>
      <c r="T708" s="37"/>
      <c r="U708" s="37"/>
      <c r="V708" s="37">
        <v>2024</v>
      </c>
      <c r="W708" s="37"/>
      <c r="X708" s="36" t="s">
        <v>417</v>
      </c>
      <c r="Y708" s="37"/>
      <c r="Z708" s="37"/>
      <c r="AA708" s="37"/>
      <c r="AB708" s="37"/>
      <c r="AC708" s="36" t="s">
        <v>42</v>
      </c>
      <c r="AD708" s="47"/>
      <c r="AE708" s="48"/>
      <c r="AF708" s="48"/>
      <c r="AG708" s="47"/>
      <c r="AH708" s="48"/>
      <c r="AI708" s="51"/>
    </row>
    <row r="709" spans="1:35" x14ac:dyDescent="0.25">
      <c r="A709" s="14" t="s">
        <v>43</v>
      </c>
      <c r="B709" s="15" t="s">
        <v>49</v>
      </c>
      <c r="C709" s="15" t="s">
        <v>807</v>
      </c>
      <c r="D709" s="17" t="s">
        <v>77</v>
      </c>
      <c r="E709" s="17" t="s">
        <v>30</v>
      </c>
      <c r="F709" s="17">
        <v>5</v>
      </c>
      <c r="G709" s="17" t="s">
        <v>51</v>
      </c>
      <c r="H709" s="17">
        <v>1598</v>
      </c>
      <c r="I709" s="18">
        <v>110.1</v>
      </c>
      <c r="J709" s="12">
        <v>313843.46779696259</v>
      </c>
      <c r="K709" s="126">
        <v>41654.186448598128</v>
      </c>
      <c r="L709" s="71">
        <v>45169</v>
      </c>
      <c r="M709" s="8">
        <v>157</v>
      </c>
      <c r="N709" s="42" t="s">
        <v>743</v>
      </c>
      <c r="O709" s="35" t="s">
        <v>773</v>
      </c>
      <c r="P709" s="36" t="s">
        <v>1151</v>
      </c>
      <c r="Q709" s="36" t="s">
        <v>233</v>
      </c>
      <c r="R709" s="37" t="s">
        <v>265</v>
      </c>
      <c r="S709" s="37"/>
      <c r="T709" s="37"/>
      <c r="U709" s="37"/>
      <c r="V709" s="37">
        <v>2024</v>
      </c>
      <c r="W709" s="37"/>
      <c r="X709" s="36" t="s">
        <v>417</v>
      </c>
      <c r="Y709" s="37"/>
      <c r="Z709" s="37"/>
      <c r="AA709" s="37"/>
      <c r="AB709" s="37"/>
      <c r="AC709" s="36" t="s">
        <v>42</v>
      </c>
      <c r="AD709" s="47"/>
      <c r="AE709" s="48"/>
      <c r="AF709" s="48"/>
      <c r="AG709" s="47"/>
      <c r="AH709" s="48"/>
      <c r="AI709" s="51"/>
    </row>
    <row r="710" spans="1:35" x14ac:dyDescent="0.25">
      <c r="A710" s="14" t="s">
        <v>43</v>
      </c>
      <c r="B710" s="15" t="s">
        <v>49</v>
      </c>
      <c r="C710" s="15" t="s">
        <v>79</v>
      </c>
      <c r="D710" s="17" t="s">
        <v>77</v>
      </c>
      <c r="E710" s="17" t="s">
        <v>81</v>
      </c>
      <c r="F710" s="17">
        <v>5</v>
      </c>
      <c r="G710" s="17" t="s">
        <v>51</v>
      </c>
      <c r="H710" s="17">
        <v>1598</v>
      </c>
      <c r="I710" s="18">
        <v>110.1</v>
      </c>
      <c r="J710" s="12">
        <v>330076.86491845793</v>
      </c>
      <c r="K710" s="126">
        <v>43808.728504672894</v>
      </c>
      <c r="L710" s="13">
        <v>45169</v>
      </c>
      <c r="M710" s="8">
        <v>161</v>
      </c>
      <c r="N710" s="42" t="s">
        <v>745</v>
      </c>
      <c r="O710" s="35" t="s">
        <v>774</v>
      </c>
      <c r="P710" s="36" t="s">
        <v>691</v>
      </c>
      <c r="Q710" s="36" t="s">
        <v>346</v>
      </c>
      <c r="R710" s="37" t="s">
        <v>217</v>
      </c>
      <c r="S710" s="37"/>
      <c r="T710" s="37"/>
      <c r="U710" s="37"/>
      <c r="V710" s="37">
        <v>2024</v>
      </c>
      <c r="W710" s="37"/>
      <c r="X710" s="36" t="s">
        <v>417</v>
      </c>
      <c r="Y710" s="37"/>
      <c r="Z710" s="37"/>
      <c r="AA710" s="37"/>
      <c r="AB710" s="37"/>
      <c r="AC710" s="36" t="s">
        <v>42</v>
      </c>
      <c r="AD710" s="47"/>
      <c r="AE710" s="48"/>
      <c r="AF710" s="48"/>
      <c r="AG710" s="47"/>
      <c r="AH710" s="48"/>
      <c r="AI710" s="51"/>
    </row>
    <row r="711" spans="1:35" x14ac:dyDescent="0.25">
      <c r="A711" s="14" t="s">
        <v>43</v>
      </c>
      <c r="B711" s="15" t="s">
        <v>49</v>
      </c>
      <c r="C711" s="15" t="s">
        <v>162</v>
      </c>
      <c r="D711" s="17" t="s">
        <v>77</v>
      </c>
      <c r="E711" s="17" t="s">
        <v>81</v>
      </c>
      <c r="F711" s="17">
        <v>5</v>
      </c>
      <c r="G711" s="17" t="s">
        <v>51</v>
      </c>
      <c r="H711" s="17">
        <v>1598</v>
      </c>
      <c r="I711" s="18">
        <v>132.4</v>
      </c>
      <c r="J711" s="12">
        <v>257072.44349499998</v>
      </c>
      <c r="K711" s="126">
        <v>34119.376666666663</v>
      </c>
      <c r="L711" s="13">
        <v>45169</v>
      </c>
      <c r="M711" s="8">
        <v>144</v>
      </c>
      <c r="N711" s="42" t="s">
        <v>792</v>
      </c>
      <c r="O711" s="35" t="s">
        <v>768</v>
      </c>
      <c r="P711" s="36" t="s">
        <v>1153</v>
      </c>
      <c r="Q711" s="36" t="s">
        <v>346</v>
      </c>
      <c r="R711" s="37" t="s">
        <v>217</v>
      </c>
      <c r="S711" s="37"/>
      <c r="T711" s="37"/>
      <c r="U711" s="37"/>
      <c r="V711" s="37">
        <v>2024</v>
      </c>
      <c r="W711" s="37"/>
      <c r="X711" s="36" t="s">
        <v>417</v>
      </c>
      <c r="Y711" s="37"/>
      <c r="Z711" s="37"/>
      <c r="AA711" s="37"/>
      <c r="AB711" s="37"/>
      <c r="AC711" s="36" t="s">
        <v>42</v>
      </c>
      <c r="AD711" s="47"/>
      <c r="AE711" s="48"/>
      <c r="AF711" s="48"/>
      <c r="AG711" s="47"/>
      <c r="AH711" s="48"/>
      <c r="AI711" s="51"/>
    </row>
    <row r="712" spans="1:35" x14ac:dyDescent="0.25">
      <c r="A712" s="14" t="s">
        <v>43</v>
      </c>
      <c r="B712" s="15" t="s">
        <v>49</v>
      </c>
      <c r="C712" s="15" t="s">
        <v>420</v>
      </c>
      <c r="D712" s="17" t="s">
        <v>77</v>
      </c>
      <c r="E712" s="17" t="s">
        <v>81</v>
      </c>
      <c r="F712" s="17">
        <v>5</v>
      </c>
      <c r="G712" s="17" t="s">
        <v>51</v>
      </c>
      <c r="H712" s="17">
        <v>1598</v>
      </c>
      <c r="I712" s="18">
        <v>132.4</v>
      </c>
      <c r="J712" s="12">
        <v>264248.15778071422</v>
      </c>
      <c r="K712" s="126">
        <v>35071.75761904761</v>
      </c>
      <c r="L712" s="13">
        <v>45169</v>
      </c>
      <c r="M712" s="8">
        <v>144</v>
      </c>
      <c r="N712" s="42" t="s">
        <v>793</v>
      </c>
      <c r="O712" s="35" t="s">
        <v>768</v>
      </c>
      <c r="P712" s="36" t="s">
        <v>1154</v>
      </c>
      <c r="Q712" s="36" t="s">
        <v>346</v>
      </c>
      <c r="R712" s="37" t="s">
        <v>217</v>
      </c>
      <c r="S712" s="37"/>
      <c r="T712" s="37"/>
      <c r="U712" s="37"/>
      <c r="V712" s="37">
        <v>2024</v>
      </c>
      <c r="W712" s="37"/>
      <c r="X712" s="36" t="s">
        <v>417</v>
      </c>
      <c r="Y712" s="37"/>
      <c r="Z712" s="37"/>
      <c r="AA712" s="37"/>
      <c r="AB712" s="37"/>
      <c r="AC712" s="36" t="s">
        <v>42</v>
      </c>
      <c r="AD712" s="47"/>
      <c r="AE712" s="48"/>
      <c r="AF712" s="48"/>
      <c r="AG712" s="47"/>
      <c r="AH712" s="48"/>
      <c r="AI712" s="51"/>
    </row>
    <row r="713" spans="1:35" x14ac:dyDescent="0.25">
      <c r="A713" s="14" t="s">
        <v>43</v>
      </c>
      <c r="B713" s="15" t="s">
        <v>49</v>
      </c>
      <c r="C713" s="15" t="s">
        <v>807</v>
      </c>
      <c r="D713" s="17" t="s">
        <v>77</v>
      </c>
      <c r="E713" s="17" t="s">
        <v>30</v>
      </c>
      <c r="F713" s="17">
        <v>5</v>
      </c>
      <c r="G713" s="17" t="s">
        <v>51</v>
      </c>
      <c r="H713" s="17">
        <v>1598</v>
      </c>
      <c r="I713" s="18">
        <v>132.4</v>
      </c>
      <c r="J713" s="12">
        <v>307035.09643247671</v>
      </c>
      <c r="K713" s="126">
        <v>40750.560280373837</v>
      </c>
      <c r="L713" s="13">
        <v>45169</v>
      </c>
      <c r="M713" s="8">
        <v>145</v>
      </c>
      <c r="N713" s="42" t="s">
        <v>747</v>
      </c>
      <c r="O713" s="35" t="s">
        <v>769</v>
      </c>
      <c r="P713" s="36" t="s">
        <v>1155</v>
      </c>
      <c r="Q713" s="36" t="s">
        <v>346</v>
      </c>
      <c r="R713" s="37" t="s">
        <v>218</v>
      </c>
      <c r="S713" s="37"/>
      <c r="T713" s="37"/>
      <c r="U713" s="37"/>
      <c r="V713" s="37">
        <v>2024</v>
      </c>
      <c r="W713" s="37"/>
      <c r="X713" s="36" t="s">
        <v>417</v>
      </c>
      <c r="Y713" s="37"/>
      <c r="Z713" s="37"/>
      <c r="AA713" s="37"/>
      <c r="AB713" s="37"/>
      <c r="AC713" s="36" t="s">
        <v>42</v>
      </c>
      <c r="AD713" s="47"/>
      <c r="AE713" s="48"/>
      <c r="AF713" s="48"/>
      <c r="AG713" s="47"/>
      <c r="AH713" s="48"/>
      <c r="AI713" s="51"/>
    </row>
    <row r="714" spans="1:35" x14ac:dyDescent="0.25">
      <c r="A714" s="14" t="s">
        <v>43</v>
      </c>
      <c r="B714" s="15" t="s">
        <v>49</v>
      </c>
      <c r="C714" s="15" t="s">
        <v>79</v>
      </c>
      <c r="D714" s="17" t="s">
        <v>77</v>
      </c>
      <c r="E714" s="17" t="s">
        <v>30</v>
      </c>
      <c r="F714" s="17">
        <v>5</v>
      </c>
      <c r="G714" s="17" t="s">
        <v>51</v>
      </c>
      <c r="H714" s="17">
        <v>1598</v>
      </c>
      <c r="I714" s="18">
        <v>132.4</v>
      </c>
      <c r="J714" s="12">
        <v>325081.5618343458</v>
      </c>
      <c r="K714" s="126">
        <v>43145.737850467289</v>
      </c>
      <c r="L714" s="13">
        <v>45169</v>
      </c>
      <c r="M714" s="8">
        <v>147</v>
      </c>
      <c r="N714" s="42" t="s">
        <v>748</v>
      </c>
      <c r="O714" s="35" t="s">
        <v>770</v>
      </c>
      <c r="P714" s="36" t="s">
        <v>693</v>
      </c>
      <c r="Q714" s="36" t="s">
        <v>346</v>
      </c>
      <c r="R714" s="37" t="s">
        <v>218</v>
      </c>
      <c r="S714" s="37"/>
      <c r="T714" s="37"/>
      <c r="U714" s="37"/>
      <c r="V714" s="37">
        <v>2024</v>
      </c>
      <c r="W714" s="37"/>
      <c r="X714" s="36" t="s">
        <v>417</v>
      </c>
      <c r="Y714" s="37"/>
      <c r="Z714" s="37"/>
      <c r="AA714" s="37"/>
      <c r="AB714" s="37"/>
      <c r="AC714" s="36" t="s">
        <v>42</v>
      </c>
      <c r="AD714" s="47"/>
      <c r="AE714" s="48"/>
      <c r="AF714" s="48"/>
      <c r="AG714" s="47"/>
      <c r="AH714" s="48"/>
      <c r="AI714" s="51"/>
    </row>
    <row r="715" spans="1:35" x14ac:dyDescent="0.25">
      <c r="A715" s="14" t="s">
        <v>43</v>
      </c>
      <c r="B715" s="15" t="s">
        <v>49</v>
      </c>
      <c r="C715" s="15" t="s">
        <v>807</v>
      </c>
      <c r="D715" s="17" t="s">
        <v>77</v>
      </c>
      <c r="E715" s="17" t="s">
        <v>81</v>
      </c>
      <c r="F715" s="17">
        <v>5</v>
      </c>
      <c r="G715" s="17" t="s">
        <v>51</v>
      </c>
      <c r="H715" s="17">
        <v>1598</v>
      </c>
      <c r="I715" s="18">
        <v>132.4</v>
      </c>
      <c r="J715" s="12">
        <v>319143.53084369161</v>
      </c>
      <c r="K715" s="126">
        <v>42357.625700934579</v>
      </c>
      <c r="L715" s="13">
        <v>45169</v>
      </c>
      <c r="M715" s="8">
        <v>159</v>
      </c>
      <c r="N715" s="42" t="s">
        <v>749</v>
      </c>
      <c r="O715" s="35" t="s">
        <v>773</v>
      </c>
      <c r="P715" s="36" t="s">
        <v>1155</v>
      </c>
      <c r="Q715" s="36" t="s">
        <v>346</v>
      </c>
      <c r="R715" s="37" t="s">
        <v>218</v>
      </c>
      <c r="S715" s="37"/>
      <c r="T715" s="37"/>
      <c r="U715" s="37"/>
      <c r="V715" s="37">
        <v>2024</v>
      </c>
      <c r="W715" s="37"/>
      <c r="X715" s="36" t="s">
        <v>417</v>
      </c>
      <c r="Y715" s="37"/>
      <c r="Z715" s="37"/>
      <c r="AA715" s="37"/>
      <c r="AB715" s="37"/>
      <c r="AC715" s="36" t="s">
        <v>42</v>
      </c>
      <c r="AD715" s="47"/>
      <c r="AE715" s="48"/>
      <c r="AF715" s="48"/>
      <c r="AG715" s="47"/>
      <c r="AH715" s="48"/>
      <c r="AI715" s="51"/>
    </row>
    <row r="716" spans="1:35" s="4" customFormat="1" ht="15.75" thickBot="1" x14ac:dyDescent="0.3">
      <c r="A716" s="19" t="s">
        <v>43</v>
      </c>
      <c r="B716" s="20" t="s">
        <v>49</v>
      </c>
      <c r="C716" s="20" t="s">
        <v>79</v>
      </c>
      <c r="D716" s="22" t="s">
        <v>77</v>
      </c>
      <c r="E716" s="22" t="s">
        <v>81</v>
      </c>
      <c r="F716" s="22">
        <v>5</v>
      </c>
      <c r="G716" s="22" t="s">
        <v>51</v>
      </c>
      <c r="H716" s="22">
        <v>1598</v>
      </c>
      <c r="I716" s="23">
        <v>132.4</v>
      </c>
      <c r="J716" s="55">
        <v>340453.7726474299</v>
      </c>
      <c r="K716" s="127">
        <v>45185.980841121491</v>
      </c>
      <c r="L716" s="56">
        <v>45169</v>
      </c>
      <c r="M716" s="11">
        <v>160</v>
      </c>
      <c r="N716" s="43" t="s">
        <v>751</v>
      </c>
      <c r="O716" s="38" t="s">
        <v>774</v>
      </c>
      <c r="P716" s="39" t="s">
        <v>693</v>
      </c>
      <c r="Q716" s="39" t="s">
        <v>346</v>
      </c>
      <c r="R716" s="40" t="s">
        <v>218</v>
      </c>
      <c r="S716" s="40"/>
      <c r="T716" s="40"/>
      <c r="U716" s="40"/>
      <c r="V716" s="40">
        <v>2024</v>
      </c>
      <c r="W716" s="40"/>
      <c r="X716" s="39" t="s">
        <v>417</v>
      </c>
      <c r="Y716" s="40"/>
      <c r="Z716" s="40"/>
      <c r="AA716" s="40"/>
      <c r="AB716" s="40"/>
      <c r="AC716" s="39" t="s">
        <v>42</v>
      </c>
      <c r="AD716" s="52"/>
      <c r="AE716" s="53"/>
      <c r="AF716" s="53"/>
      <c r="AG716" s="52"/>
      <c r="AH716" s="53"/>
      <c r="AI716" s="54"/>
    </row>
    <row r="717" spans="1:35" x14ac:dyDescent="0.25">
      <c r="A717" s="14" t="s">
        <v>43</v>
      </c>
      <c r="B717" s="15" t="s">
        <v>49</v>
      </c>
      <c r="C717" s="15" t="s">
        <v>807</v>
      </c>
      <c r="D717" s="17" t="s">
        <v>77</v>
      </c>
      <c r="E717" s="17" t="s">
        <v>30</v>
      </c>
      <c r="F717" s="17">
        <v>5</v>
      </c>
      <c r="G717" s="17" t="s">
        <v>65</v>
      </c>
      <c r="H717" s="17">
        <v>1598</v>
      </c>
      <c r="I717" s="18">
        <v>169</v>
      </c>
      <c r="J717" s="12">
        <v>320394.9620025701</v>
      </c>
      <c r="K717" s="126">
        <v>42523.719158878506</v>
      </c>
      <c r="L717" s="13">
        <v>45169</v>
      </c>
      <c r="M717" s="8">
        <v>129</v>
      </c>
      <c r="N717" s="42" t="s">
        <v>800</v>
      </c>
      <c r="O717" s="35" t="s">
        <v>839</v>
      </c>
      <c r="P717" s="36" t="s">
        <v>1156</v>
      </c>
      <c r="Q717" s="36" t="s">
        <v>346</v>
      </c>
      <c r="R717" s="37" t="s">
        <v>217</v>
      </c>
      <c r="S717" s="37"/>
      <c r="T717" s="37"/>
      <c r="U717" s="37"/>
      <c r="V717" s="37">
        <v>2024</v>
      </c>
      <c r="W717" s="37"/>
      <c r="X717" s="36" t="s">
        <v>417</v>
      </c>
      <c r="Y717" s="37"/>
      <c r="Z717" s="37"/>
      <c r="AA717" s="37"/>
      <c r="AB717" s="37"/>
      <c r="AC717" s="36" t="s">
        <v>42</v>
      </c>
      <c r="AD717" s="47"/>
      <c r="AE717" s="48"/>
      <c r="AF717" s="48"/>
      <c r="AG717" s="47"/>
      <c r="AH717" s="48"/>
      <c r="AI717" s="51"/>
    </row>
    <row r="718" spans="1:35" x14ac:dyDescent="0.25">
      <c r="A718" s="14" t="s">
        <v>43</v>
      </c>
      <c r="B718" s="15" t="s">
        <v>49</v>
      </c>
      <c r="C718" s="15" t="s">
        <v>79</v>
      </c>
      <c r="D718" s="17" t="s">
        <v>77</v>
      </c>
      <c r="E718" s="17" t="s">
        <v>30</v>
      </c>
      <c r="F718" s="17">
        <v>5</v>
      </c>
      <c r="G718" s="17" t="s">
        <v>65</v>
      </c>
      <c r="H718" s="17">
        <v>1598</v>
      </c>
      <c r="I718" s="18">
        <v>169</v>
      </c>
      <c r="J718" s="12">
        <v>336198.11804929905</v>
      </c>
      <c r="K718" s="126">
        <v>44621.15841121495</v>
      </c>
      <c r="L718" s="71">
        <v>45169</v>
      </c>
      <c r="M718" s="8">
        <v>132</v>
      </c>
      <c r="N718" s="42" t="s">
        <v>801</v>
      </c>
      <c r="O718" s="35" t="s">
        <v>840</v>
      </c>
      <c r="P718" s="36" t="s">
        <v>1157</v>
      </c>
      <c r="Q718" s="36" t="s">
        <v>346</v>
      </c>
      <c r="R718" s="37" t="s">
        <v>217</v>
      </c>
      <c r="S718" s="37"/>
      <c r="T718" s="37"/>
      <c r="U718" s="37"/>
      <c r="V718" s="37">
        <v>2024</v>
      </c>
      <c r="W718" s="37"/>
      <c r="X718" s="36" t="s">
        <v>417</v>
      </c>
      <c r="Y718" s="37"/>
      <c r="Z718" s="37"/>
      <c r="AA718" s="37"/>
      <c r="AB718" s="37"/>
      <c r="AC718" s="36" t="s">
        <v>42</v>
      </c>
      <c r="AD718" s="47"/>
      <c r="AE718" s="48"/>
      <c r="AF718" s="48"/>
      <c r="AG718" s="47"/>
      <c r="AH718" s="48"/>
      <c r="AI718" s="51"/>
    </row>
    <row r="719" spans="1:35" x14ac:dyDescent="0.25">
      <c r="A719" s="14" t="s">
        <v>43</v>
      </c>
      <c r="B719" s="15" t="s">
        <v>49</v>
      </c>
      <c r="C719" s="15" t="s">
        <v>807</v>
      </c>
      <c r="D719" s="17" t="s">
        <v>77</v>
      </c>
      <c r="E719" s="17" t="s">
        <v>30</v>
      </c>
      <c r="F719" s="17">
        <v>5</v>
      </c>
      <c r="G719" s="17" t="s">
        <v>65</v>
      </c>
      <c r="H719" s="17">
        <v>1598</v>
      </c>
      <c r="I719" s="18">
        <v>169</v>
      </c>
      <c r="J719" s="12">
        <v>334628.12541378505</v>
      </c>
      <c r="K719" s="126">
        <v>44412.784579439249</v>
      </c>
      <c r="L719" s="71">
        <v>45169</v>
      </c>
      <c r="M719" s="8">
        <v>144</v>
      </c>
      <c r="N719" s="42" t="s">
        <v>802</v>
      </c>
      <c r="O719" s="35" t="s">
        <v>841</v>
      </c>
      <c r="P719" s="36" t="s">
        <v>1156</v>
      </c>
      <c r="Q719" s="36" t="s">
        <v>346</v>
      </c>
      <c r="R719" s="37" t="s">
        <v>218</v>
      </c>
      <c r="S719" s="37"/>
      <c r="T719" s="37"/>
      <c r="U719" s="37"/>
      <c r="V719" s="37">
        <v>2024</v>
      </c>
      <c r="W719" s="37"/>
      <c r="X719" s="36" t="s">
        <v>417</v>
      </c>
      <c r="Y719" s="37"/>
      <c r="Z719" s="37"/>
      <c r="AA719" s="37"/>
      <c r="AB719" s="37"/>
      <c r="AC719" s="36" t="s">
        <v>42</v>
      </c>
      <c r="AD719" s="47"/>
      <c r="AE719" s="48"/>
      <c r="AF719" s="48"/>
      <c r="AG719" s="47"/>
      <c r="AH719" s="48"/>
      <c r="AI719" s="51"/>
    </row>
    <row r="720" spans="1:35" x14ac:dyDescent="0.25">
      <c r="A720" s="14" t="s">
        <v>43</v>
      </c>
      <c r="B720" s="15" t="s">
        <v>49</v>
      </c>
      <c r="C720" s="15" t="s">
        <v>79</v>
      </c>
      <c r="D720" s="17" t="s">
        <v>77</v>
      </c>
      <c r="E720" s="17" t="s">
        <v>30</v>
      </c>
      <c r="F720" s="17">
        <v>5</v>
      </c>
      <c r="G720" s="17" t="s">
        <v>65</v>
      </c>
      <c r="H720" s="17">
        <v>1598</v>
      </c>
      <c r="I720" s="18">
        <v>169</v>
      </c>
      <c r="J720" s="12">
        <v>352625.51534766058</v>
      </c>
      <c r="K720" s="126">
        <v>46801.448715596329</v>
      </c>
      <c r="L720" s="71">
        <v>45169</v>
      </c>
      <c r="M720" s="8">
        <v>146</v>
      </c>
      <c r="N720" s="42" t="s">
        <v>803</v>
      </c>
      <c r="O720" s="35" t="s">
        <v>842</v>
      </c>
      <c r="P720" s="36" t="s">
        <v>1157</v>
      </c>
      <c r="Q720" s="36" t="s">
        <v>346</v>
      </c>
      <c r="R720" s="37" t="s">
        <v>218</v>
      </c>
      <c r="S720" s="37"/>
      <c r="T720" s="37"/>
      <c r="U720" s="37"/>
      <c r="V720" s="37">
        <v>2024</v>
      </c>
      <c r="W720" s="37"/>
      <c r="X720" s="36" t="s">
        <v>417</v>
      </c>
      <c r="Y720" s="37"/>
      <c r="Z720" s="37"/>
      <c r="AA720" s="37"/>
      <c r="AB720" s="37"/>
      <c r="AC720" s="36" t="s">
        <v>42</v>
      </c>
      <c r="AD720" s="47"/>
      <c r="AE720" s="48"/>
      <c r="AF720" s="48"/>
      <c r="AG720" s="47"/>
      <c r="AH720" s="48"/>
      <c r="AI720" s="51"/>
    </row>
    <row r="721" spans="1:35" x14ac:dyDescent="0.25">
      <c r="A721" s="14" t="s">
        <v>43</v>
      </c>
      <c r="B721" s="15" t="s">
        <v>49</v>
      </c>
      <c r="C721" s="15" t="s">
        <v>807</v>
      </c>
      <c r="D721" s="17" t="s">
        <v>77</v>
      </c>
      <c r="E721" s="17" t="s">
        <v>30</v>
      </c>
      <c r="F721" s="17">
        <v>5</v>
      </c>
      <c r="G721" s="17" t="s">
        <v>65</v>
      </c>
      <c r="H721" s="17">
        <v>1598</v>
      </c>
      <c r="I721" s="18">
        <v>195</v>
      </c>
      <c r="J721" s="12">
        <v>376150.04481699259</v>
      </c>
      <c r="K721" s="126">
        <v>49923.690333398707</v>
      </c>
      <c r="L721" s="71">
        <v>45169</v>
      </c>
      <c r="M721" s="8">
        <v>30</v>
      </c>
      <c r="N721" s="42" t="s">
        <v>804</v>
      </c>
      <c r="O721" s="35" t="s">
        <v>843</v>
      </c>
      <c r="P721" s="36" t="s">
        <v>1158</v>
      </c>
      <c r="Q721" s="36" t="s">
        <v>346</v>
      </c>
      <c r="R721" s="37" t="s">
        <v>218</v>
      </c>
      <c r="S721" s="37"/>
      <c r="T721" s="37"/>
      <c r="U721" s="37"/>
      <c r="V721" s="37">
        <v>2024</v>
      </c>
      <c r="W721" s="37"/>
      <c r="X721" s="36" t="s">
        <v>417</v>
      </c>
      <c r="Y721" s="37"/>
      <c r="Z721" s="37"/>
      <c r="AA721" s="37"/>
      <c r="AB721" s="37"/>
      <c r="AC721" s="36" t="s">
        <v>42</v>
      </c>
      <c r="AD721" s="47"/>
      <c r="AE721" s="48"/>
      <c r="AF721" s="48"/>
      <c r="AG721" s="47"/>
      <c r="AH721" s="48"/>
      <c r="AI721" s="51"/>
    </row>
    <row r="722" spans="1:35" s="4" customFormat="1" ht="15.75" thickBot="1" x14ac:dyDescent="0.3">
      <c r="A722" s="19" t="s">
        <v>43</v>
      </c>
      <c r="B722" s="20" t="s">
        <v>49</v>
      </c>
      <c r="C722" s="20" t="s">
        <v>79</v>
      </c>
      <c r="D722" s="22" t="s">
        <v>77</v>
      </c>
      <c r="E722" s="22" t="s">
        <v>30</v>
      </c>
      <c r="F722" s="22">
        <v>5</v>
      </c>
      <c r="G722" s="22" t="s">
        <v>65</v>
      </c>
      <c r="H722" s="22">
        <v>1598</v>
      </c>
      <c r="I722" s="23">
        <v>195</v>
      </c>
      <c r="J722" s="55">
        <v>393881.75691740442</v>
      </c>
      <c r="K722" s="127">
        <v>52277.092961364971</v>
      </c>
      <c r="L722" s="56">
        <v>45169</v>
      </c>
      <c r="M722" s="11">
        <v>25</v>
      </c>
      <c r="N722" s="43" t="s">
        <v>805</v>
      </c>
      <c r="O722" s="38" t="s">
        <v>844</v>
      </c>
      <c r="P722" s="39" t="s">
        <v>1159</v>
      </c>
      <c r="Q722" s="39" t="s">
        <v>346</v>
      </c>
      <c r="R722" s="40" t="s">
        <v>218</v>
      </c>
      <c r="S722" s="40"/>
      <c r="T722" s="40"/>
      <c r="U722" s="40"/>
      <c r="V722" s="40">
        <v>2024</v>
      </c>
      <c r="W722" s="40"/>
      <c r="X722" s="39" t="s">
        <v>417</v>
      </c>
      <c r="Y722" s="40"/>
      <c r="Z722" s="40"/>
      <c r="AA722" s="40"/>
      <c r="AB722" s="40"/>
      <c r="AC722" s="39" t="s">
        <v>42</v>
      </c>
      <c r="AD722" s="52"/>
      <c r="AE722" s="53"/>
      <c r="AF722" s="53"/>
      <c r="AG722" s="52"/>
      <c r="AH722" s="53"/>
      <c r="AI722" s="54"/>
    </row>
    <row r="723" spans="1:35" x14ac:dyDescent="0.25">
      <c r="A723" s="14" t="s">
        <v>43</v>
      </c>
      <c r="B723" s="15" t="s">
        <v>50</v>
      </c>
      <c r="C723" s="15" t="s">
        <v>419</v>
      </c>
      <c r="D723" s="17" t="s">
        <v>77</v>
      </c>
      <c r="E723" s="17" t="s">
        <v>30</v>
      </c>
      <c r="F723" s="17">
        <v>5</v>
      </c>
      <c r="G723" s="17" t="s">
        <v>65</v>
      </c>
      <c r="H723" s="17">
        <v>1598</v>
      </c>
      <c r="I723" s="18">
        <v>169</v>
      </c>
      <c r="J723" s="12">
        <v>373491.10343022941</v>
      </c>
      <c r="K723" s="126">
        <v>49570.788165137616</v>
      </c>
      <c r="L723" s="13">
        <v>44943</v>
      </c>
      <c r="M723" s="8">
        <v>145</v>
      </c>
      <c r="N723" s="42" t="s">
        <v>1427</v>
      </c>
      <c r="O723" s="35" t="s">
        <v>477</v>
      </c>
      <c r="P723" s="36" t="s">
        <v>52</v>
      </c>
      <c r="Q723" s="36" t="s">
        <v>506</v>
      </c>
      <c r="R723" s="37" t="s">
        <v>487</v>
      </c>
      <c r="S723" s="37"/>
      <c r="T723" s="37"/>
      <c r="U723" s="37"/>
      <c r="V723" s="116" t="s">
        <v>666</v>
      </c>
      <c r="W723" s="37"/>
      <c r="X723" s="36" t="s">
        <v>417</v>
      </c>
      <c r="Y723" s="37"/>
      <c r="Z723" s="37"/>
      <c r="AA723" s="37"/>
      <c r="AB723" s="37"/>
      <c r="AC723" s="36" t="s">
        <v>42</v>
      </c>
      <c r="AD723" s="47"/>
      <c r="AE723" s="48"/>
      <c r="AF723" s="48"/>
      <c r="AG723" s="47"/>
      <c r="AH723" s="48"/>
      <c r="AI723" s="51"/>
    </row>
    <row r="724" spans="1:35" x14ac:dyDescent="0.25">
      <c r="A724" s="14" t="s">
        <v>43</v>
      </c>
      <c r="B724" s="15" t="s">
        <v>50</v>
      </c>
      <c r="C724" s="15" t="s">
        <v>187</v>
      </c>
      <c r="D724" s="17" t="s">
        <v>77</v>
      </c>
      <c r="E724" s="17" t="s">
        <v>30</v>
      </c>
      <c r="F724" s="17">
        <v>5</v>
      </c>
      <c r="G724" s="17" t="s">
        <v>65</v>
      </c>
      <c r="H724" s="17">
        <v>1598</v>
      </c>
      <c r="I724" s="18">
        <v>169</v>
      </c>
      <c r="J724" s="12">
        <v>405367.12548500008</v>
      </c>
      <c r="K724" s="126">
        <v>53801.46333333334</v>
      </c>
      <c r="L724" s="13">
        <v>44943</v>
      </c>
      <c r="M724" s="8">
        <v>149</v>
      </c>
      <c r="N724" s="42" t="s">
        <v>1428</v>
      </c>
      <c r="O724" s="35" t="s">
        <v>478</v>
      </c>
      <c r="P724" s="36" t="s">
        <v>82</v>
      </c>
      <c r="Q724" s="36" t="s">
        <v>506</v>
      </c>
      <c r="R724" s="37" t="s">
        <v>487</v>
      </c>
      <c r="S724" s="37"/>
      <c r="T724" s="37"/>
      <c r="U724" s="37"/>
      <c r="V724" s="116" t="s">
        <v>666</v>
      </c>
      <c r="W724" s="37"/>
      <c r="X724" s="36" t="s">
        <v>417</v>
      </c>
      <c r="Y724" s="37"/>
      <c r="Z724" s="37"/>
      <c r="AA724" s="37"/>
      <c r="AB724" s="37"/>
      <c r="AC724" s="36" t="s">
        <v>42</v>
      </c>
      <c r="AD724" s="47"/>
      <c r="AE724" s="48"/>
      <c r="AF724" s="48"/>
      <c r="AG724" s="47"/>
      <c r="AH724" s="48"/>
      <c r="AI724" s="51"/>
    </row>
    <row r="725" spans="1:35" x14ac:dyDescent="0.25">
      <c r="A725" s="14" t="s">
        <v>43</v>
      </c>
      <c r="B725" s="15" t="s">
        <v>50</v>
      </c>
      <c r="C725" s="15" t="s">
        <v>378</v>
      </c>
      <c r="D725" s="17" t="s">
        <v>77</v>
      </c>
      <c r="E725" s="17" t="s">
        <v>30</v>
      </c>
      <c r="F725" s="17">
        <v>5</v>
      </c>
      <c r="G725" s="17" t="s">
        <v>65</v>
      </c>
      <c r="H725" s="17">
        <v>1598</v>
      </c>
      <c r="I725" s="18">
        <v>169</v>
      </c>
      <c r="J725" s="12">
        <v>444358.23086337838</v>
      </c>
      <c r="K725" s="126">
        <v>58976.472342342342</v>
      </c>
      <c r="L725" s="13">
        <v>44943</v>
      </c>
      <c r="M725" s="8">
        <v>152</v>
      </c>
      <c r="N725" s="42" t="s">
        <v>1429</v>
      </c>
      <c r="O725" s="35" t="s">
        <v>478</v>
      </c>
      <c r="P725" s="36" t="s">
        <v>82</v>
      </c>
      <c r="Q725" s="36" t="s">
        <v>506</v>
      </c>
      <c r="R725" s="37" t="s">
        <v>487</v>
      </c>
      <c r="S725" s="37"/>
      <c r="T725" s="37"/>
      <c r="U725" s="37"/>
      <c r="V725" s="116" t="s">
        <v>666</v>
      </c>
      <c r="W725" s="37"/>
      <c r="X725" s="36" t="s">
        <v>417</v>
      </c>
      <c r="Y725" s="37"/>
      <c r="Z725" s="37"/>
      <c r="AA725" s="37"/>
      <c r="AB725" s="37"/>
      <c r="AC725" s="36" t="s">
        <v>42</v>
      </c>
      <c r="AD725" s="47"/>
      <c r="AE725" s="48"/>
      <c r="AF725" s="48"/>
      <c r="AG725" s="47"/>
      <c r="AH725" s="48"/>
      <c r="AI725" s="51"/>
    </row>
    <row r="726" spans="1:35" x14ac:dyDescent="0.25">
      <c r="A726" s="14" t="s">
        <v>43</v>
      </c>
      <c r="B726" s="15" t="s">
        <v>50</v>
      </c>
      <c r="C726" s="15" t="s">
        <v>652</v>
      </c>
      <c r="D726" s="17" t="s">
        <v>77</v>
      </c>
      <c r="E726" s="17" t="s">
        <v>30</v>
      </c>
      <c r="F726" s="17">
        <v>5</v>
      </c>
      <c r="G726" s="17" t="s">
        <v>65</v>
      </c>
      <c r="H726" s="17">
        <v>1598</v>
      </c>
      <c r="I726" s="18">
        <v>169</v>
      </c>
      <c r="J726" s="12">
        <v>454459.60401411512</v>
      </c>
      <c r="K726" s="126">
        <v>60317.154955752216</v>
      </c>
      <c r="L726" s="13">
        <v>44943</v>
      </c>
      <c r="M726" s="8">
        <v>152</v>
      </c>
      <c r="N726" s="42" t="s">
        <v>1430</v>
      </c>
      <c r="O726" s="35" t="s">
        <v>478</v>
      </c>
      <c r="P726" s="36" t="s">
        <v>82</v>
      </c>
      <c r="Q726" s="36" t="s">
        <v>506</v>
      </c>
      <c r="R726" s="37" t="s">
        <v>487</v>
      </c>
      <c r="S726" s="37"/>
      <c r="T726" s="37"/>
      <c r="U726" s="37"/>
      <c r="V726" s="116" t="s">
        <v>666</v>
      </c>
      <c r="W726" s="37"/>
      <c r="X726" s="36" t="s">
        <v>417</v>
      </c>
      <c r="Y726" s="37"/>
      <c r="Z726" s="37"/>
      <c r="AA726" s="37"/>
      <c r="AB726" s="37"/>
      <c r="AC726" s="36" t="s">
        <v>42</v>
      </c>
      <c r="AD726" s="47"/>
      <c r="AE726" s="48"/>
      <c r="AF726" s="48"/>
      <c r="AG726" s="47"/>
      <c r="AH726" s="48"/>
      <c r="AI726" s="51"/>
    </row>
    <row r="727" spans="1:35" x14ac:dyDescent="0.25">
      <c r="A727" s="14" t="s">
        <v>43</v>
      </c>
      <c r="B727" s="15" t="s">
        <v>50</v>
      </c>
      <c r="C727" s="15" t="s">
        <v>419</v>
      </c>
      <c r="D727" s="17" t="s">
        <v>77</v>
      </c>
      <c r="E727" s="17" t="s">
        <v>30</v>
      </c>
      <c r="F727" s="17">
        <v>5</v>
      </c>
      <c r="G727" s="17" t="s">
        <v>65</v>
      </c>
      <c r="H727" s="17">
        <v>1598</v>
      </c>
      <c r="I727" s="18">
        <v>169</v>
      </c>
      <c r="J727" s="12">
        <v>386722.79141188075</v>
      </c>
      <c r="K727" s="126">
        <v>51326.934954128439</v>
      </c>
      <c r="L727" s="13">
        <v>44943</v>
      </c>
      <c r="M727" s="8">
        <v>155</v>
      </c>
      <c r="N727" s="42" t="s">
        <v>1431</v>
      </c>
      <c r="O727" s="35" t="s">
        <v>479</v>
      </c>
      <c r="P727" s="36" t="s">
        <v>52</v>
      </c>
      <c r="Q727" s="36" t="s">
        <v>485</v>
      </c>
      <c r="R727" s="37" t="s">
        <v>487</v>
      </c>
      <c r="S727" s="37"/>
      <c r="T727" s="37"/>
      <c r="U727" s="37"/>
      <c r="V727" s="116" t="s">
        <v>666</v>
      </c>
      <c r="W727" s="37"/>
      <c r="X727" s="36" t="s">
        <v>417</v>
      </c>
      <c r="Y727" s="37"/>
      <c r="Z727" s="37"/>
      <c r="AA727" s="37"/>
      <c r="AB727" s="37"/>
      <c r="AC727" s="36" t="s">
        <v>42</v>
      </c>
      <c r="AD727" s="47"/>
      <c r="AE727" s="48"/>
      <c r="AF727" s="48"/>
      <c r="AG727" s="47"/>
      <c r="AH727" s="48"/>
      <c r="AI727" s="51"/>
    </row>
    <row r="728" spans="1:35" x14ac:dyDescent="0.25">
      <c r="A728" s="14" t="s">
        <v>43</v>
      </c>
      <c r="B728" s="15" t="s">
        <v>50</v>
      </c>
      <c r="C728" s="15" t="s">
        <v>187</v>
      </c>
      <c r="D728" s="17" t="s">
        <v>77</v>
      </c>
      <c r="E728" s="17" t="s">
        <v>30</v>
      </c>
      <c r="F728" s="17">
        <v>5</v>
      </c>
      <c r="G728" s="17" t="s">
        <v>65</v>
      </c>
      <c r="H728" s="17">
        <v>1598</v>
      </c>
      <c r="I728" s="18">
        <v>169</v>
      </c>
      <c r="J728" s="12">
        <v>418864.87678229727</v>
      </c>
      <c r="K728" s="126">
        <v>55592.922792792786</v>
      </c>
      <c r="L728" s="13">
        <v>45005</v>
      </c>
      <c r="M728" s="8">
        <v>155</v>
      </c>
      <c r="N728" s="42" t="s">
        <v>1432</v>
      </c>
      <c r="O728" s="35" t="s">
        <v>480</v>
      </c>
      <c r="P728" s="36" t="s">
        <v>1009</v>
      </c>
      <c r="Q728" s="36" t="s">
        <v>485</v>
      </c>
      <c r="R728" s="37" t="s">
        <v>487</v>
      </c>
      <c r="S728" s="37"/>
      <c r="T728" s="37"/>
      <c r="U728" s="37"/>
      <c r="V728" s="116" t="s">
        <v>666</v>
      </c>
      <c r="W728" s="37"/>
      <c r="X728" s="36" t="s">
        <v>417</v>
      </c>
      <c r="Y728" s="37"/>
      <c r="Z728" s="37"/>
      <c r="AA728" s="37"/>
      <c r="AB728" s="37"/>
      <c r="AC728" s="36" t="s">
        <v>42</v>
      </c>
      <c r="AD728" s="47"/>
      <c r="AE728" s="48"/>
      <c r="AF728" s="48"/>
      <c r="AG728" s="47"/>
      <c r="AH728" s="48"/>
      <c r="AI728" s="51"/>
    </row>
    <row r="729" spans="1:35" x14ac:dyDescent="0.25">
      <c r="A729" s="14" t="s">
        <v>43</v>
      </c>
      <c r="B729" s="15" t="s">
        <v>50</v>
      </c>
      <c r="C729" s="15" t="s">
        <v>378</v>
      </c>
      <c r="D729" s="17" t="s">
        <v>77</v>
      </c>
      <c r="E729" s="17" t="s">
        <v>30</v>
      </c>
      <c r="F729" s="17">
        <v>5</v>
      </c>
      <c r="G729" s="17" t="s">
        <v>65</v>
      </c>
      <c r="H729" s="17">
        <v>1598</v>
      </c>
      <c r="I729" s="18">
        <v>169</v>
      </c>
      <c r="J729" s="12">
        <v>455668.59121765487</v>
      </c>
      <c r="K729" s="126">
        <v>60477.615132743362</v>
      </c>
      <c r="L729" s="13">
        <v>45005</v>
      </c>
      <c r="M729" s="8">
        <v>164</v>
      </c>
      <c r="N729" s="42" t="s">
        <v>1433</v>
      </c>
      <c r="O729" s="35" t="s">
        <v>480</v>
      </c>
      <c r="P729" s="36" t="s">
        <v>1010</v>
      </c>
      <c r="Q729" s="36" t="s">
        <v>485</v>
      </c>
      <c r="R729" s="37" t="s">
        <v>487</v>
      </c>
      <c r="S729" s="37"/>
      <c r="T729" s="37"/>
      <c r="U729" s="37"/>
      <c r="V729" s="116" t="s">
        <v>666</v>
      </c>
      <c r="W729" s="37"/>
      <c r="X729" s="36" t="s">
        <v>417</v>
      </c>
      <c r="Y729" s="37"/>
      <c r="Z729" s="37"/>
      <c r="AA729" s="37"/>
      <c r="AB729" s="37"/>
      <c r="AC729" s="36" t="s">
        <v>42</v>
      </c>
      <c r="AD729" s="47"/>
      <c r="AE729" s="48"/>
      <c r="AF729" s="48"/>
      <c r="AG729" s="47"/>
      <c r="AH729" s="48"/>
      <c r="AI729" s="51"/>
    </row>
    <row r="730" spans="1:35" x14ac:dyDescent="0.25">
      <c r="A730" s="14" t="s">
        <v>43</v>
      </c>
      <c r="B730" s="15" t="s">
        <v>50</v>
      </c>
      <c r="C730" s="15" t="s">
        <v>652</v>
      </c>
      <c r="D730" s="17" t="s">
        <v>77</v>
      </c>
      <c r="E730" s="17" t="s">
        <v>30</v>
      </c>
      <c r="F730" s="17">
        <v>5</v>
      </c>
      <c r="G730" s="17" t="s">
        <v>65</v>
      </c>
      <c r="H730" s="17">
        <v>1598</v>
      </c>
      <c r="I730" s="18">
        <v>169</v>
      </c>
      <c r="J730" s="12">
        <v>465845.76708491158</v>
      </c>
      <c r="K730" s="126">
        <v>61828.35849557523</v>
      </c>
      <c r="L730" s="13">
        <v>44970</v>
      </c>
      <c r="M730" s="8">
        <v>165</v>
      </c>
      <c r="N730" s="42" t="s">
        <v>1434</v>
      </c>
      <c r="O730" s="35" t="s">
        <v>480</v>
      </c>
      <c r="P730" s="36" t="s">
        <v>947</v>
      </c>
      <c r="Q730" s="36" t="s">
        <v>485</v>
      </c>
      <c r="R730" s="37" t="s">
        <v>487</v>
      </c>
      <c r="S730" s="37"/>
      <c r="T730" s="37"/>
      <c r="U730" s="37"/>
      <c r="V730" s="116" t="s">
        <v>666</v>
      </c>
      <c r="W730" s="37"/>
      <c r="X730" s="36" t="s">
        <v>417</v>
      </c>
      <c r="Y730" s="37"/>
      <c r="Z730" s="37"/>
      <c r="AA730" s="37"/>
      <c r="AB730" s="37"/>
      <c r="AC730" s="36" t="s">
        <v>42</v>
      </c>
      <c r="AD730" s="47"/>
      <c r="AE730" s="48"/>
      <c r="AF730" s="48"/>
      <c r="AG730" s="47"/>
      <c r="AH730" s="48"/>
      <c r="AI730" s="51"/>
    </row>
    <row r="731" spans="1:35" x14ac:dyDescent="0.25">
      <c r="A731" s="14" t="s">
        <v>43</v>
      </c>
      <c r="B731" s="15" t="s">
        <v>50</v>
      </c>
      <c r="C731" s="15" t="s">
        <v>419</v>
      </c>
      <c r="D731" s="17" t="s">
        <v>77</v>
      </c>
      <c r="E731" s="17" t="s">
        <v>30</v>
      </c>
      <c r="F731" s="17">
        <v>5</v>
      </c>
      <c r="G731" s="17" t="s">
        <v>65</v>
      </c>
      <c r="H731" s="17">
        <v>1598</v>
      </c>
      <c r="I731" s="18">
        <v>169</v>
      </c>
      <c r="J731" s="12">
        <v>379326.95386142196</v>
      </c>
      <c r="K731" s="126">
        <v>50345.338623853204</v>
      </c>
      <c r="L731" s="13">
        <v>44943</v>
      </c>
      <c r="M731" s="8">
        <v>148</v>
      </c>
      <c r="N731" s="42" t="s">
        <v>1435</v>
      </c>
      <c r="O731" s="35" t="s">
        <v>494</v>
      </c>
      <c r="P731" s="36" t="s">
        <v>52</v>
      </c>
      <c r="Q731" s="36" t="s">
        <v>507</v>
      </c>
      <c r="R731" s="37" t="s">
        <v>487</v>
      </c>
      <c r="S731" s="37"/>
      <c r="T731" s="37"/>
      <c r="U731" s="37"/>
      <c r="V731" s="116" t="s">
        <v>666</v>
      </c>
      <c r="W731" s="37"/>
      <c r="X731" s="36" t="s">
        <v>417</v>
      </c>
      <c r="Y731" s="37"/>
      <c r="Z731" s="37"/>
      <c r="AA731" s="37"/>
      <c r="AB731" s="37"/>
      <c r="AC731" s="36" t="s">
        <v>42</v>
      </c>
      <c r="AD731" s="47"/>
      <c r="AE731" s="48"/>
      <c r="AF731" s="48"/>
      <c r="AG731" s="47"/>
      <c r="AH731" s="48"/>
      <c r="AI731" s="51"/>
    </row>
    <row r="732" spans="1:35" x14ac:dyDescent="0.25">
      <c r="A732" s="14" t="s">
        <v>43</v>
      </c>
      <c r="B732" s="15" t="s">
        <v>50</v>
      </c>
      <c r="C732" s="15" t="s">
        <v>187</v>
      </c>
      <c r="D732" s="17" t="s">
        <v>77</v>
      </c>
      <c r="E732" s="17" t="s">
        <v>30</v>
      </c>
      <c r="F732" s="17">
        <v>5</v>
      </c>
      <c r="G732" s="17" t="s">
        <v>65</v>
      </c>
      <c r="H732" s="17">
        <v>1598</v>
      </c>
      <c r="I732" s="18">
        <v>169</v>
      </c>
      <c r="J732" s="12">
        <v>411776.60924175679</v>
      </c>
      <c r="K732" s="126">
        <v>54652.148018018015</v>
      </c>
      <c r="L732" s="13">
        <v>44943</v>
      </c>
      <c r="M732" s="8">
        <v>152</v>
      </c>
      <c r="N732" s="42" t="s">
        <v>1436</v>
      </c>
      <c r="O732" s="35" t="s">
        <v>495</v>
      </c>
      <c r="P732" s="36" t="s">
        <v>82</v>
      </c>
      <c r="Q732" s="36" t="s">
        <v>507</v>
      </c>
      <c r="R732" s="37" t="s">
        <v>487</v>
      </c>
      <c r="S732" s="37"/>
      <c r="T732" s="37"/>
      <c r="U732" s="37"/>
      <c r="V732" s="116" t="s">
        <v>666</v>
      </c>
      <c r="W732" s="37"/>
      <c r="X732" s="36" t="s">
        <v>417</v>
      </c>
      <c r="Y732" s="37"/>
      <c r="Z732" s="37"/>
      <c r="AA732" s="37"/>
      <c r="AB732" s="37"/>
      <c r="AC732" s="36" t="s">
        <v>42</v>
      </c>
      <c r="AD732" s="47"/>
      <c r="AE732" s="48"/>
      <c r="AF732" s="48"/>
      <c r="AG732" s="47"/>
      <c r="AH732" s="48"/>
      <c r="AI732" s="51"/>
    </row>
    <row r="733" spans="1:35" x14ac:dyDescent="0.25">
      <c r="A733" s="14" t="s">
        <v>43</v>
      </c>
      <c r="B733" s="15" t="s">
        <v>50</v>
      </c>
      <c r="C733" s="15" t="s">
        <v>378</v>
      </c>
      <c r="D733" s="17" t="s">
        <v>77</v>
      </c>
      <c r="E733" s="17" t="s">
        <v>30</v>
      </c>
      <c r="F733" s="17">
        <v>5</v>
      </c>
      <c r="G733" s="17" t="s">
        <v>65</v>
      </c>
      <c r="H733" s="17">
        <v>1598</v>
      </c>
      <c r="I733" s="18">
        <v>169</v>
      </c>
      <c r="J733" s="12">
        <v>454087.94646544248</v>
      </c>
      <c r="K733" s="126">
        <v>60267.827522123895</v>
      </c>
      <c r="L733" s="13">
        <v>44943</v>
      </c>
      <c r="M733" s="8">
        <v>155</v>
      </c>
      <c r="N733" s="42" t="s">
        <v>1437</v>
      </c>
      <c r="O733" s="35" t="s">
        <v>495</v>
      </c>
      <c r="P733" s="36" t="s">
        <v>82</v>
      </c>
      <c r="Q733" s="36" t="s">
        <v>507</v>
      </c>
      <c r="R733" s="37" t="s">
        <v>487</v>
      </c>
      <c r="S733" s="37"/>
      <c r="T733" s="37"/>
      <c r="U733" s="37"/>
      <c r="V733" s="116" t="s">
        <v>666</v>
      </c>
      <c r="W733" s="37"/>
      <c r="X733" s="36" t="s">
        <v>417</v>
      </c>
      <c r="Y733" s="37"/>
      <c r="Z733" s="37"/>
      <c r="AA733" s="37"/>
      <c r="AB733" s="37"/>
      <c r="AC733" s="36" t="s">
        <v>42</v>
      </c>
      <c r="AD733" s="47"/>
      <c r="AE733" s="48"/>
      <c r="AF733" s="48"/>
      <c r="AG733" s="47"/>
      <c r="AH733" s="48"/>
      <c r="AI733" s="51"/>
    </row>
    <row r="734" spans="1:35" x14ac:dyDescent="0.25">
      <c r="A734" s="14" t="s">
        <v>43</v>
      </c>
      <c r="B734" s="15" t="s">
        <v>50</v>
      </c>
      <c r="C734" s="15" t="s">
        <v>652</v>
      </c>
      <c r="D734" s="17" t="s">
        <v>77</v>
      </c>
      <c r="E734" s="17" t="s">
        <v>30</v>
      </c>
      <c r="F734" s="17">
        <v>5</v>
      </c>
      <c r="G734" s="17" t="s">
        <v>65</v>
      </c>
      <c r="H734" s="17">
        <v>1598</v>
      </c>
      <c r="I734" s="18">
        <v>169</v>
      </c>
      <c r="J734" s="12">
        <v>462089.18540349562</v>
      </c>
      <c r="K734" s="126">
        <v>61329.774424778763</v>
      </c>
      <c r="L734" s="13">
        <v>44943</v>
      </c>
      <c r="M734" s="8">
        <v>155</v>
      </c>
      <c r="N734" s="42" t="s">
        <v>1438</v>
      </c>
      <c r="O734" s="35" t="s">
        <v>495</v>
      </c>
      <c r="P734" s="36" t="s">
        <v>82</v>
      </c>
      <c r="Q734" s="36" t="s">
        <v>507</v>
      </c>
      <c r="R734" s="37" t="s">
        <v>487</v>
      </c>
      <c r="S734" s="37"/>
      <c r="T734" s="37"/>
      <c r="U734" s="37"/>
      <c r="V734" s="116" t="s">
        <v>666</v>
      </c>
      <c r="W734" s="37"/>
      <c r="X734" s="36" t="s">
        <v>417</v>
      </c>
      <c r="Y734" s="37"/>
      <c r="Z734" s="37"/>
      <c r="AA734" s="37"/>
      <c r="AB734" s="37"/>
      <c r="AC734" s="36" t="s">
        <v>42</v>
      </c>
      <c r="AD734" s="47"/>
      <c r="AE734" s="48"/>
      <c r="AF734" s="48"/>
      <c r="AG734" s="47"/>
      <c r="AH734" s="48"/>
      <c r="AI734" s="51"/>
    </row>
    <row r="735" spans="1:35" x14ac:dyDescent="0.25">
      <c r="A735" s="14" t="s">
        <v>43</v>
      </c>
      <c r="B735" s="15" t="s">
        <v>50</v>
      </c>
      <c r="C735" s="15" t="s">
        <v>419</v>
      </c>
      <c r="D735" s="17" t="s">
        <v>77</v>
      </c>
      <c r="E735" s="17" t="s">
        <v>30</v>
      </c>
      <c r="F735" s="17">
        <v>5</v>
      </c>
      <c r="G735" s="17" t="s">
        <v>65</v>
      </c>
      <c r="H735" s="17">
        <v>1598</v>
      </c>
      <c r="I735" s="18">
        <v>169</v>
      </c>
      <c r="J735" s="12">
        <v>392107.67782472476</v>
      </c>
      <c r="K735" s="126">
        <v>52041.632201834858</v>
      </c>
      <c r="L735" s="13">
        <v>44943</v>
      </c>
      <c r="M735" s="8">
        <v>158</v>
      </c>
      <c r="N735" s="42" t="s">
        <v>1439</v>
      </c>
      <c r="O735" s="35" t="s">
        <v>496</v>
      </c>
      <c r="P735" s="36" t="s">
        <v>52</v>
      </c>
      <c r="Q735" s="36" t="s">
        <v>508</v>
      </c>
      <c r="R735" s="37" t="s">
        <v>487</v>
      </c>
      <c r="S735" s="37"/>
      <c r="T735" s="37"/>
      <c r="U735" s="37"/>
      <c r="V735" s="116" t="s">
        <v>666</v>
      </c>
      <c r="W735" s="37"/>
      <c r="X735" s="36" t="s">
        <v>417</v>
      </c>
      <c r="Y735" s="37"/>
      <c r="Z735" s="37"/>
      <c r="AA735" s="37"/>
      <c r="AB735" s="37"/>
      <c r="AC735" s="36" t="s">
        <v>42</v>
      </c>
      <c r="AD735" s="47"/>
      <c r="AE735" s="48"/>
      <c r="AF735" s="48"/>
      <c r="AG735" s="47"/>
      <c r="AH735" s="48"/>
      <c r="AI735" s="51"/>
    </row>
    <row r="736" spans="1:35" x14ac:dyDescent="0.25">
      <c r="A736" s="14" t="s">
        <v>43</v>
      </c>
      <c r="B736" s="15" t="s">
        <v>50</v>
      </c>
      <c r="C736" s="15" t="s">
        <v>187</v>
      </c>
      <c r="D736" s="17" t="s">
        <v>77</v>
      </c>
      <c r="E736" s="17" t="s">
        <v>30</v>
      </c>
      <c r="F736" s="17">
        <v>5</v>
      </c>
      <c r="G736" s="17" t="s">
        <v>65</v>
      </c>
      <c r="H736" s="17">
        <v>1598</v>
      </c>
      <c r="I736" s="18">
        <v>169</v>
      </c>
      <c r="J736" s="12">
        <v>422795.17064716219</v>
      </c>
      <c r="K736" s="126">
        <v>56114.562432432431</v>
      </c>
      <c r="L736" s="13">
        <v>44943</v>
      </c>
      <c r="M736" s="8">
        <v>158</v>
      </c>
      <c r="N736" s="42" t="s">
        <v>1440</v>
      </c>
      <c r="O736" s="35" t="s">
        <v>497</v>
      </c>
      <c r="P736" s="36" t="s">
        <v>82</v>
      </c>
      <c r="Q736" s="36" t="s">
        <v>508</v>
      </c>
      <c r="R736" s="37" t="s">
        <v>487</v>
      </c>
      <c r="S736" s="37"/>
      <c r="T736" s="37"/>
      <c r="U736" s="37"/>
      <c r="V736" s="116" t="s">
        <v>666</v>
      </c>
      <c r="W736" s="37"/>
      <c r="X736" s="36" t="s">
        <v>417</v>
      </c>
      <c r="Y736" s="37"/>
      <c r="Z736" s="37"/>
      <c r="AA736" s="37"/>
      <c r="AB736" s="37"/>
      <c r="AC736" s="36" t="s">
        <v>42</v>
      </c>
      <c r="AD736" s="47"/>
      <c r="AE736" s="48"/>
      <c r="AF736" s="48"/>
      <c r="AG736" s="47"/>
      <c r="AH736" s="48"/>
      <c r="AI736" s="51"/>
    </row>
    <row r="737" spans="1:35" x14ac:dyDescent="0.25">
      <c r="A737" s="14" t="s">
        <v>43</v>
      </c>
      <c r="B737" s="15" t="s">
        <v>50</v>
      </c>
      <c r="C737" s="15" t="s">
        <v>378</v>
      </c>
      <c r="D737" s="17" t="s">
        <v>77</v>
      </c>
      <c r="E737" s="17" t="s">
        <v>30</v>
      </c>
      <c r="F737" s="17">
        <v>5</v>
      </c>
      <c r="G737" s="17" t="s">
        <v>65</v>
      </c>
      <c r="H737" s="17">
        <v>1598</v>
      </c>
      <c r="I737" s="18">
        <v>169</v>
      </c>
      <c r="J737" s="12">
        <v>461705.25928845134</v>
      </c>
      <c r="K737" s="126">
        <v>61278.818672566369</v>
      </c>
      <c r="L737" s="13">
        <v>44943</v>
      </c>
      <c r="M737" s="8">
        <v>168</v>
      </c>
      <c r="N737" s="42" t="s">
        <v>1441</v>
      </c>
      <c r="O737" s="35" t="s">
        <v>497</v>
      </c>
      <c r="P737" s="36" t="s">
        <v>848</v>
      </c>
      <c r="Q737" s="36" t="s">
        <v>508</v>
      </c>
      <c r="R737" s="37" t="s">
        <v>487</v>
      </c>
      <c r="S737" s="37"/>
      <c r="T737" s="37"/>
      <c r="U737" s="37"/>
      <c r="V737" s="116" t="s">
        <v>666</v>
      </c>
      <c r="W737" s="37"/>
      <c r="X737" s="36" t="s">
        <v>417</v>
      </c>
      <c r="Y737" s="37"/>
      <c r="Z737" s="37"/>
      <c r="AA737" s="37"/>
      <c r="AB737" s="37"/>
      <c r="AC737" s="36" t="s">
        <v>42</v>
      </c>
      <c r="AD737" s="47"/>
      <c r="AE737" s="48"/>
      <c r="AF737" s="48"/>
      <c r="AG737" s="47"/>
      <c r="AH737" s="48"/>
      <c r="AI737" s="51"/>
    </row>
    <row r="738" spans="1:35" x14ac:dyDescent="0.25">
      <c r="A738" s="14" t="s">
        <v>43</v>
      </c>
      <c r="B738" s="15" t="s">
        <v>50</v>
      </c>
      <c r="C738" s="15" t="s">
        <v>652</v>
      </c>
      <c r="D738" s="17" t="s">
        <v>77</v>
      </c>
      <c r="E738" s="17" t="s">
        <v>30</v>
      </c>
      <c r="F738" s="17">
        <v>5</v>
      </c>
      <c r="G738" s="17" t="s">
        <v>65</v>
      </c>
      <c r="H738" s="17">
        <v>1598</v>
      </c>
      <c r="I738" s="18">
        <v>169</v>
      </c>
      <c r="J738" s="12">
        <v>467706.1884919912</v>
      </c>
      <c r="K738" s="126">
        <v>62075.278849557522</v>
      </c>
      <c r="L738" s="13">
        <v>44943</v>
      </c>
      <c r="M738" s="8">
        <v>168</v>
      </c>
      <c r="N738" s="42" t="s">
        <v>1442</v>
      </c>
      <c r="O738" s="35" t="s">
        <v>497</v>
      </c>
      <c r="P738" s="36" t="s">
        <v>948</v>
      </c>
      <c r="Q738" s="36" t="s">
        <v>508</v>
      </c>
      <c r="R738" s="37" t="s">
        <v>487</v>
      </c>
      <c r="S738" s="37"/>
      <c r="T738" s="37"/>
      <c r="U738" s="37"/>
      <c r="V738" s="116" t="s">
        <v>666</v>
      </c>
      <c r="W738" s="37"/>
      <c r="X738" s="36" t="s">
        <v>417</v>
      </c>
      <c r="Y738" s="37"/>
      <c r="Z738" s="37"/>
      <c r="AA738" s="37"/>
      <c r="AB738" s="37"/>
      <c r="AC738" s="36" t="s">
        <v>42</v>
      </c>
      <c r="AD738" s="47"/>
      <c r="AE738" s="48"/>
      <c r="AF738" s="48"/>
      <c r="AG738" s="47"/>
      <c r="AH738" s="48"/>
      <c r="AI738" s="51"/>
    </row>
    <row r="739" spans="1:35" x14ac:dyDescent="0.25">
      <c r="A739" s="14" t="s">
        <v>43</v>
      </c>
      <c r="B739" s="15" t="s">
        <v>50</v>
      </c>
      <c r="C739" s="15" t="s">
        <v>419</v>
      </c>
      <c r="D739" s="17" t="s">
        <v>77</v>
      </c>
      <c r="E739" s="17" t="s">
        <v>30</v>
      </c>
      <c r="F739" s="17">
        <v>5</v>
      </c>
      <c r="G739" s="17" t="s">
        <v>65</v>
      </c>
      <c r="H739" s="17">
        <v>1598</v>
      </c>
      <c r="I739" s="18">
        <v>195</v>
      </c>
      <c r="J739" s="12">
        <v>440208.00770136021</v>
      </c>
      <c r="K739" s="126">
        <v>58425.643068731857</v>
      </c>
      <c r="L739" s="13">
        <v>44943</v>
      </c>
      <c r="M739" s="8">
        <v>38</v>
      </c>
      <c r="N739" s="42" t="s">
        <v>1443</v>
      </c>
      <c r="O739" s="35" t="s">
        <v>498</v>
      </c>
      <c r="P739" s="36" t="s">
        <v>551</v>
      </c>
      <c r="Q739" s="36" t="s">
        <v>509</v>
      </c>
      <c r="R739" s="37" t="s">
        <v>510</v>
      </c>
      <c r="S739" s="37"/>
      <c r="T739" s="37"/>
      <c r="U739" s="37"/>
      <c r="V739" s="116" t="s">
        <v>666</v>
      </c>
      <c r="W739" s="37"/>
      <c r="X739" s="36" t="s">
        <v>417</v>
      </c>
      <c r="Y739" s="37"/>
      <c r="Z739" s="37"/>
      <c r="AA739" s="37"/>
      <c r="AB739" s="37"/>
      <c r="AC739" s="36" t="s">
        <v>42</v>
      </c>
      <c r="AD739" s="47"/>
      <c r="AE739" s="48"/>
      <c r="AF739" s="48"/>
      <c r="AG739" s="47"/>
      <c r="AH739" s="48"/>
      <c r="AI739" s="51"/>
    </row>
    <row r="740" spans="1:35" x14ac:dyDescent="0.25">
      <c r="A740" s="14" t="s">
        <v>43</v>
      </c>
      <c r="B740" s="15" t="s">
        <v>50</v>
      </c>
      <c r="C740" s="15" t="s">
        <v>187</v>
      </c>
      <c r="D740" s="17" t="s">
        <v>77</v>
      </c>
      <c r="E740" s="17" t="s">
        <v>30</v>
      </c>
      <c r="F740" s="17">
        <v>5</v>
      </c>
      <c r="G740" s="17" t="s">
        <v>65</v>
      </c>
      <c r="H740" s="17">
        <v>1598</v>
      </c>
      <c r="I740" s="18">
        <v>195</v>
      </c>
      <c r="J740" s="12">
        <v>474347.46086504823</v>
      </c>
      <c r="K740" s="126">
        <v>62956.72717035612</v>
      </c>
      <c r="L740" s="13">
        <v>44943</v>
      </c>
      <c r="M740" s="8">
        <v>39</v>
      </c>
      <c r="N740" s="42" t="s">
        <v>1444</v>
      </c>
      <c r="O740" s="35" t="s">
        <v>499</v>
      </c>
      <c r="P740" s="36" t="s">
        <v>849</v>
      </c>
      <c r="Q740" s="36" t="s">
        <v>509</v>
      </c>
      <c r="R740" s="37" t="s">
        <v>510</v>
      </c>
      <c r="S740" s="37"/>
      <c r="T740" s="37"/>
      <c r="U740" s="37"/>
      <c r="V740" s="116" t="s">
        <v>666</v>
      </c>
      <c r="W740" s="37"/>
      <c r="X740" s="36" t="s">
        <v>417</v>
      </c>
      <c r="Y740" s="37"/>
      <c r="Z740" s="37"/>
      <c r="AA740" s="37"/>
      <c r="AB740" s="37"/>
      <c r="AC740" s="36" t="s">
        <v>42</v>
      </c>
      <c r="AD740" s="47"/>
      <c r="AE740" s="48"/>
      <c r="AF740" s="48"/>
      <c r="AG740" s="47"/>
      <c r="AH740" s="48"/>
      <c r="AI740" s="51"/>
    </row>
    <row r="741" spans="1:35" x14ac:dyDescent="0.25">
      <c r="A741" s="14" t="s">
        <v>43</v>
      </c>
      <c r="B741" s="15" t="s">
        <v>50</v>
      </c>
      <c r="C741" s="15" t="s">
        <v>378</v>
      </c>
      <c r="D741" s="17" t="s">
        <v>77</v>
      </c>
      <c r="E741" s="17" t="s">
        <v>30</v>
      </c>
      <c r="F741" s="17">
        <v>5</v>
      </c>
      <c r="G741" s="17" t="s">
        <v>65</v>
      </c>
      <c r="H741" s="17">
        <v>1598</v>
      </c>
      <c r="I741" s="18">
        <v>195</v>
      </c>
      <c r="J741" s="12">
        <v>520639.07237849286</v>
      </c>
      <c r="K741" s="126">
        <v>69100.679856459334</v>
      </c>
      <c r="L741" s="13">
        <v>44943</v>
      </c>
      <c r="M741" s="8">
        <v>40</v>
      </c>
      <c r="N741" s="42" t="s">
        <v>1445</v>
      </c>
      <c r="O741" s="35" t="s">
        <v>499</v>
      </c>
      <c r="P741" s="36" t="s">
        <v>1044</v>
      </c>
      <c r="Q741" s="36" t="s">
        <v>509</v>
      </c>
      <c r="R741" s="37" t="s">
        <v>510</v>
      </c>
      <c r="S741" s="37"/>
      <c r="T741" s="37"/>
      <c r="U741" s="37"/>
      <c r="V741" s="116" t="s">
        <v>666</v>
      </c>
      <c r="W741" s="37"/>
      <c r="X741" s="36" t="s">
        <v>417</v>
      </c>
      <c r="Y741" s="37"/>
      <c r="Z741" s="37"/>
      <c r="AA741" s="37"/>
      <c r="AB741" s="37"/>
      <c r="AC741" s="36" t="s">
        <v>42</v>
      </c>
      <c r="AD741" s="47"/>
      <c r="AE741" s="48"/>
      <c r="AF741" s="48"/>
      <c r="AG741" s="47"/>
      <c r="AH741" s="48"/>
      <c r="AI741" s="51"/>
    </row>
    <row r="742" spans="1:35" x14ac:dyDescent="0.25">
      <c r="A742" s="14" t="s">
        <v>43</v>
      </c>
      <c r="B742" s="15" t="s">
        <v>50</v>
      </c>
      <c r="C742" s="15" t="s">
        <v>652</v>
      </c>
      <c r="D742" s="17" t="s">
        <v>77</v>
      </c>
      <c r="E742" s="17" t="s">
        <v>30</v>
      </c>
      <c r="F742" s="17">
        <v>5</v>
      </c>
      <c r="G742" s="17" t="s">
        <v>65</v>
      </c>
      <c r="H742" s="17">
        <v>1598</v>
      </c>
      <c r="I742" s="18">
        <v>195</v>
      </c>
      <c r="J742" s="12">
        <v>527128.1154406938</v>
      </c>
      <c r="K742" s="126">
        <v>69961.923875598091</v>
      </c>
      <c r="L742" s="13">
        <v>44943</v>
      </c>
      <c r="M742" s="8">
        <v>40</v>
      </c>
      <c r="N742" s="42" t="s">
        <v>1446</v>
      </c>
      <c r="O742" s="35" t="s">
        <v>499</v>
      </c>
      <c r="P742" s="36" t="s">
        <v>850</v>
      </c>
      <c r="Q742" s="36" t="s">
        <v>509</v>
      </c>
      <c r="R742" s="37" t="s">
        <v>510</v>
      </c>
      <c r="S742" s="37"/>
      <c r="T742" s="37"/>
      <c r="U742" s="37"/>
      <c r="V742" s="116" t="s">
        <v>666</v>
      </c>
      <c r="W742" s="37"/>
      <c r="X742" s="36" t="s">
        <v>417</v>
      </c>
      <c r="Y742" s="37"/>
      <c r="Z742" s="37"/>
      <c r="AA742" s="37"/>
      <c r="AB742" s="37"/>
      <c r="AC742" s="36" t="s">
        <v>42</v>
      </c>
      <c r="AD742" s="47"/>
      <c r="AE742" s="48"/>
      <c r="AF742" s="48"/>
      <c r="AG742" s="47"/>
      <c r="AH742" s="48"/>
      <c r="AI742" s="51"/>
    </row>
    <row r="743" spans="1:35" x14ac:dyDescent="0.25">
      <c r="A743" s="14" t="s">
        <v>43</v>
      </c>
      <c r="B743" s="15" t="s">
        <v>50</v>
      </c>
      <c r="C743" s="15" t="s">
        <v>419</v>
      </c>
      <c r="D743" s="17" t="s">
        <v>77</v>
      </c>
      <c r="E743" s="17" t="s">
        <v>30</v>
      </c>
      <c r="F743" s="17">
        <v>5</v>
      </c>
      <c r="G743" s="17" t="s">
        <v>65</v>
      </c>
      <c r="H743" s="17">
        <v>1598</v>
      </c>
      <c r="I743" s="18">
        <v>195</v>
      </c>
      <c r="J743" s="12">
        <v>451142.07106716564</v>
      </c>
      <c r="K743" s="126">
        <v>59876.842666025033</v>
      </c>
      <c r="L743" s="13">
        <v>44943</v>
      </c>
      <c r="M743" s="8">
        <v>40</v>
      </c>
      <c r="N743" s="42" t="s">
        <v>1447</v>
      </c>
      <c r="O743" s="35" t="s">
        <v>500</v>
      </c>
      <c r="P743" s="36" t="s">
        <v>551</v>
      </c>
      <c r="Q743" s="36" t="s">
        <v>511</v>
      </c>
      <c r="R743" s="37" t="s">
        <v>510</v>
      </c>
      <c r="S743" s="37"/>
      <c r="T743" s="37"/>
      <c r="U743" s="37"/>
      <c r="V743" s="116" t="s">
        <v>666</v>
      </c>
      <c r="W743" s="37"/>
      <c r="X743" s="36" t="s">
        <v>417</v>
      </c>
      <c r="Y743" s="37"/>
      <c r="Z743" s="37"/>
      <c r="AA743" s="37"/>
      <c r="AB743" s="37"/>
      <c r="AC743" s="36" t="s">
        <v>42</v>
      </c>
      <c r="AD743" s="47"/>
      <c r="AE743" s="48"/>
      <c r="AF743" s="48"/>
      <c r="AG743" s="47"/>
      <c r="AH743" s="48"/>
      <c r="AI743" s="51"/>
    </row>
    <row r="744" spans="1:35" x14ac:dyDescent="0.25">
      <c r="A744" s="14" t="s">
        <v>43</v>
      </c>
      <c r="B744" s="15" t="s">
        <v>50</v>
      </c>
      <c r="C744" s="15" t="s">
        <v>187</v>
      </c>
      <c r="D744" s="17" t="s">
        <v>77</v>
      </c>
      <c r="E744" s="17" t="s">
        <v>30</v>
      </c>
      <c r="F744" s="17">
        <v>5</v>
      </c>
      <c r="G744" s="17" t="s">
        <v>65</v>
      </c>
      <c r="H744" s="17">
        <v>1598</v>
      </c>
      <c r="I744" s="18">
        <v>195</v>
      </c>
      <c r="J744" s="12">
        <v>482324.31360807031</v>
      </c>
      <c r="K744" s="126">
        <v>64015.437468719923</v>
      </c>
      <c r="L744" s="13">
        <v>44943</v>
      </c>
      <c r="M744" s="8">
        <v>41</v>
      </c>
      <c r="N744" s="42" t="s">
        <v>1448</v>
      </c>
      <c r="O744" s="35" t="s">
        <v>501</v>
      </c>
      <c r="P744" s="36" t="s">
        <v>849</v>
      </c>
      <c r="Q744" s="36" t="s">
        <v>511</v>
      </c>
      <c r="R744" s="37" t="s">
        <v>510</v>
      </c>
      <c r="S744" s="37"/>
      <c r="T744" s="37"/>
      <c r="U744" s="37"/>
      <c r="V744" s="116" t="s">
        <v>666</v>
      </c>
      <c r="W744" s="37"/>
      <c r="X744" s="36" t="s">
        <v>417</v>
      </c>
      <c r="Y744" s="37"/>
      <c r="Z744" s="37"/>
      <c r="AA744" s="37"/>
      <c r="AB744" s="37"/>
      <c r="AC744" s="36" t="s">
        <v>42</v>
      </c>
      <c r="AD744" s="47"/>
      <c r="AE744" s="48"/>
      <c r="AF744" s="48"/>
      <c r="AG744" s="47"/>
      <c r="AH744" s="48"/>
      <c r="AI744" s="51"/>
    </row>
    <row r="745" spans="1:35" x14ac:dyDescent="0.25">
      <c r="A745" s="14" t="s">
        <v>43</v>
      </c>
      <c r="B745" s="15" t="s">
        <v>50</v>
      </c>
      <c r="C745" s="15" t="s">
        <v>378</v>
      </c>
      <c r="D745" s="17" t="s">
        <v>77</v>
      </c>
      <c r="E745" s="17" t="s">
        <v>30</v>
      </c>
      <c r="F745" s="17">
        <v>5</v>
      </c>
      <c r="G745" s="17" t="s">
        <v>65</v>
      </c>
      <c r="H745" s="17">
        <v>1598</v>
      </c>
      <c r="I745" s="18">
        <v>195</v>
      </c>
      <c r="J745" s="12">
        <v>524965.10108662688</v>
      </c>
      <c r="K745" s="126">
        <v>69674.842535885167</v>
      </c>
      <c r="L745" s="13">
        <v>44943</v>
      </c>
      <c r="M745" s="8">
        <v>42</v>
      </c>
      <c r="N745" s="42" t="s">
        <v>1449</v>
      </c>
      <c r="O745" s="35" t="s">
        <v>501</v>
      </c>
      <c r="P745" s="36" t="s">
        <v>849</v>
      </c>
      <c r="Q745" s="36" t="s">
        <v>511</v>
      </c>
      <c r="R745" s="37" t="s">
        <v>510</v>
      </c>
      <c r="S745" s="37"/>
      <c r="T745" s="37"/>
      <c r="U745" s="37"/>
      <c r="V745" s="116" t="s">
        <v>666</v>
      </c>
      <c r="W745" s="37"/>
      <c r="X745" s="36" t="s">
        <v>417</v>
      </c>
      <c r="Y745" s="37"/>
      <c r="Z745" s="37"/>
      <c r="AA745" s="37"/>
      <c r="AB745" s="37"/>
      <c r="AC745" s="36" t="s">
        <v>42</v>
      </c>
      <c r="AD745" s="47"/>
      <c r="AE745" s="48"/>
      <c r="AF745" s="48"/>
      <c r="AG745" s="47"/>
      <c r="AH745" s="48"/>
      <c r="AI745" s="51"/>
    </row>
    <row r="746" spans="1:35" x14ac:dyDescent="0.25">
      <c r="A746" s="14" t="s">
        <v>43</v>
      </c>
      <c r="B746" s="15" t="s">
        <v>50</v>
      </c>
      <c r="C746" s="15" t="s">
        <v>652</v>
      </c>
      <c r="D746" s="17" t="s">
        <v>77</v>
      </c>
      <c r="E746" s="17" t="s">
        <v>30</v>
      </c>
      <c r="F746" s="17">
        <v>5</v>
      </c>
      <c r="G746" s="17" t="s">
        <v>65</v>
      </c>
      <c r="H746" s="17">
        <v>1598</v>
      </c>
      <c r="I746" s="18">
        <v>195</v>
      </c>
      <c r="J746" s="12">
        <v>533617.1585028948</v>
      </c>
      <c r="K746" s="126">
        <v>70823.167894736849</v>
      </c>
      <c r="L746" s="13">
        <v>44943</v>
      </c>
      <c r="M746" s="8">
        <v>42</v>
      </c>
      <c r="N746" s="42" t="s">
        <v>1450</v>
      </c>
      <c r="O746" s="35" t="s">
        <v>501</v>
      </c>
      <c r="P746" s="36" t="s">
        <v>849</v>
      </c>
      <c r="Q746" s="36" t="s">
        <v>511</v>
      </c>
      <c r="R746" s="37" t="s">
        <v>510</v>
      </c>
      <c r="S746" s="37"/>
      <c r="T746" s="37"/>
      <c r="U746" s="37"/>
      <c r="V746" s="116" t="s">
        <v>666</v>
      </c>
      <c r="W746" s="37"/>
      <c r="X746" s="36" t="s">
        <v>417</v>
      </c>
      <c r="Y746" s="37"/>
      <c r="Z746" s="37"/>
      <c r="AA746" s="37"/>
      <c r="AB746" s="37"/>
      <c r="AC746" s="36" t="s">
        <v>42</v>
      </c>
      <c r="AD746" s="47"/>
      <c r="AE746" s="48"/>
      <c r="AF746" s="48"/>
      <c r="AG746" s="47"/>
      <c r="AH746" s="48"/>
      <c r="AI746" s="51"/>
    </row>
    <row r="747" spans="1:35" x14ac:dyDescent="0.25">
      <c r="A747" s="14" t="s">
        <v>43</v>
      </c>
      <c r="B747" s="15" t="s">
        <v>50</v>
      </c>
      <c r="C747" s="15" t="s">
        <v>419</v>
      </c>
      <c r="D747" s="17" t="s">
        <v>77</v>
      </c>
      <c r="E747" s="17" t="s">
        <v>164</v>
      </c>
      <c r="F747" s="17">
        <v>5</v>
      </c>
      <c r="G747" s="17" t="s">
        <v>58</v>
      </c>
      <c r="H747" s="17">
        <v>2151</v>
      </c>
      <c r="I747" s="18">
        <v>148</v>
      </c>
      <c r="J747" s="12">
        <v>361132.03497151373</v>
      </c>
      <c r="K747" s="126">
        <v>47930.457889908248</v>
      </c>
      <c r="L747" s="13">
        <v>44943</v>
      </c>
      <c r="M747" s="8">
        <v>161</v>
      </c>
      <c r="N747" s="42" t="s">
        <v>1451</v>
      </c>
      <c r="O747" s="35" t="s">
        <v>481</v>
      </c>
      <c r="P747" s="36" t="s">
        <v>52</v>
      </c>
      <c r="Q747" s="36" t="s">
        <v>512</v>
      </c>
      <c r="R747" s="37" t="s">
        <v>488</v>
      </c>
      <c r="S747" s="37"/>
      <c r="T747" s="37"/>
      <c r="U747" s="37"/>
      <c r="V747" s="116" t="s">
        <v>666</v>
      </c>
      <c r="W747" s="37"/>
      <c r="X747" s="36" t="s">
        <v>417</v>
      </c>
      <c r="Y747" s="37"/>
      <c r="Z747" s="37"/>
      <c r="AA747" s="37"/>
      <c r="AB747" s="37"/>
      <c r="AC747" s="36" t="s">
        <v>42</v>
      </c>
      <c r="AD747" s="47"/>
      <c r="AE747" s="48"/>
      <c r="AF747" s="48"/>
      <c r="AG747" s="47"/>
      <c r="AH747" s="48"/>
      <c r="AI747" s="51"/>
    </row>
    <row r="748" spans="1:35" x14ac:dyDescent="0.25">
      <c r="A748" s="14" t="s">
        <v>43</v>
      </c>
      <c r="B748" s="15" t="s">
        <v>50</v>
      </c>
      <c r="C748" s="15" t="s">
        <v>187</v>
      </c>
      <c r="D748" s="17" t="s">
        <v>77</v>
      </c>
      <c r="E748" s="17" t="s">
        <v>164</v>
      </c>
      <c r="F748" s="17">
        <v>5</v>
      </c>
      <c r="G748" s="17" t="s">
        <v>58</v>
      </c>
      <c r="H748" s="17">
        <v>2151</v>
      </c>
      <c r="I748" s="18">
        <v>148</v>
      </c>
      <c r="J748" s="12">
        <v>389583.41295316513</v>
      </c>
      <c r="K748" s="126">
        <v>51706.604678899079</v>
      </c>
      <c r="L748" s="13">
        <v>44943</v>
      </c>
      <c r="M748" s="8">
        <v>165</v>
      </c>
      <c r="N748" s="42" t="s">
        <v>1452</v>
      </c>
      <c r="O748" s="35" t="s">
        <v>482</v>
      </c>
      <c r="P748" s="36" t="s">
        <v>82</v>
      </c>
      <c r="Q748" s="36" t="s">
        <v>512</v>
      </c>
      <c r="R748" s="37" t="s">
        <v>488</v>
      </c>
      <c r="S748" s="37"/>
      <c r="T748" s="37"/>
      <c r="U748" s="37"/>
      <c r="V748" s="116" t="s">
        <v>666</v>
      </c>
      <c r="W748" s="37"/>
      <c r="X748" s="36" t="s">
        <v>417</v>
      </c>
      <c r="Y748" s="37"/>
      <c r="Z748" s="37"/>
      <c r="AA748" s="37"/>
      <c r="AB748" s="37"/>
      <c r="AC748" s="36" t="s">
        <v>42</v>
      </c>
      <c r="AD748" s="47"/>
      <c r="AE748" s="48"/>
      <c r="AF748" s="48"/>
      <c r="AG748" s="47"/>
      <c r="AH748" s="48"/>
      <c r="AI748" s="51"/>
    </row>
    <row r="749" spans="1:35" x14ac:dyDescent="0.25">
      <c r="A749" s="14" t="s">
        <v>43</v>
      </c>
      <c r="B749" s="15" t="s">
        <v>50</v>
      </c>
      <c r="C749" s="15" t="s">
        <v>378</v>
      </c>
      <c r="D749" s="17" t="s">
        <v>77</v>
      </c>
      <c r="E749" s="17" t="s">
        <v>164</v>
      </c>
      <c r="F749" s="17">
        <v>5</v>
      </c>
      <c r="G749" s="17" t="s">
        <v>58</v>
      </c>
      <c r="H749" s="17">
        <v>2151</v>
      </c>
      <c r="I749" s="18">
        <v>148</v>
      </c>
      <c r="J749" s="12">
        <v>428203.85559310811</v>
      </c>
      <c r="K749" s="126">
        <v>56832.418288288281</v>
      </c>
      <c r="L749" s="13">
        <v>44943</v>
      </c>
      <c r="M749" s="8">
        <v>168</v>
      </c>
      <c r="N749" s="42" t="s">
        <v>1453</v>
      </c>
      <c r="O749" s="35" t="s">
        <v>482</v>
      </c>
      <c r="P749" s="36" t="s">
        <v>82</v>
      </c>
      <c r="Q749" s="36" t="s">
        <v>512</v>
      </c>
      <c r="R749" s="37" t="s">
        <v>488</v>
      </c>
      <c r="S749" s="37"/>
      <c r="T749" s="37"/>
      <c r="U749" s="37"/>
      <c r="V749" s="116" t="s">
        <v>666</v>
      </c>
      <c r="W749" s="37"/>
      <c r="X749" s="36" t="s">
        <v>417</v>
      </c>
      <c r="Y749" s="37"/>
      <c r="Z749" s="37"/>
      <c r="AA749" s="37"/>
      <c r="AB749" s="37"/>
      <c r="AC749" s="36" t="s">
        <v>42</v>
      </c>
      <c r="AD749" s="47"/>
      <c r="AE749" s="48"/>
      <c r="AF749" s="48"/>
      <c r="AG749" s="47"/>
      <c r="AH749" s="48"/>
      <c r="AI749" s="51"/>
    </row>
    <row r="750" spans="1:35" x14ac:dyDescent="0.25">
      <c r="A750" s="14" t="s">
        <v>43</v>
      </c>
      <c r="B750" s="15" t="s">
        <v>50</v>
      </c>
      <c r="C750" s="15" t="s">
        <v>652</v>
      </c>
      <c r="D750" s="17" t="s">
        <v>77</v>
      </c>
      <c r="E750" s="17" t="s">
        <v>164</v>
      </c>
      <c r="F750" s="17">
        <v>5</v>
      </c>
      <c r="G750" s="17" t="s">
        <v>58</v>
      </c>
      <c r="H750" s="17">
        <v>2151</v>
      </c>
      <c r="I750" s="18">
        <v>148</v>
      </c>
      <c r="J750" s="12">
        <v>431394.13937689189</v>
      </c>
      <c r="K750" s="126">
        <v>57255.841711711706</v>
      </c>
      <c r="L750" s="13">
        <v>44970</v>
      </c>
      <c r="M750" s="8">
        <v>173</v>
      </c>
      <c r="N750" s="42" t="s">
        <v>1454</v>
      </c>
      <c r="O750" s="35" t="s">
        <v>482</v>
      </c>
      <c r="P750" s="36" t="s">
        <v>82</v>
      </c>
      <c r="Q750" s="36" t="s">
        <v>512</v>
      </c>
      <c r="R750" s="37" t="s">
        <v>488</v>
      </c>
      <c r="S750" s="37"/>
      <c r="T750" s="37"/>
      <c r="U750" s="37"/>
      <c r="V750" s="116" t="s">
        <v>666</v>
      </c>
      <c r="W750" s="37"/>
      <c r="X750" s="36" t="s">
        <v>417</v>
      </c>
      <c r="Y750" s="37"/>
      <c r="Z750" s="37"/>
      <c r="AA750" s="37"/>
      <c r="AB750" s="37"/>
      <c r="AC750" s="36" t="s">
        <v>42</v>
      </c>
      <c r="AD750" s="47"/>
      <c r="AE750" s="48"/>
      <c r="AF750" s="48"/>
      <c r="AG750" s="47"/>
      <c r="AH750" s="48"/>
      <c r="AI750" s="51"/>
    </row>
    <row r="751" spans="1:35" x14ac:dyDescent="0.25">
      <c r="A751" s="14" t="s">
        <v>43</v>
      </c>
      <c r="B751" s="15" t="s">
        <v>50</v>
      </c>
      <c r="C751" s="15" t="s">
        <v>419</v>
      </c>
      <c r="D751" s="17" t="s">
        <v>77</v>
      </c>
      <c r="E751" s="17" t="s">
        <v>164</v>
      </c>
      <c r="F751" s="17">
        <v>5</v>
      </c>
      <c r="G751" s="17" t="s">
        <v>58</v>
      </c>
      <c r="H751" s="17">
        <v>2151</v>
      </c>
      <c r="I751" s="18">
        <v>148</v>
      </c>
      <c r="J751" s="12">
        <v>373795.52487977064</v>
      </c>
      <c r="K751" s="126">
        <v>49611.19183486238</v>
      </c>
      <c r="L751" s="13">
        <v>44943</v>
      </c>
      <c r="M751" s="8">
        <v>169</v>
      </c>
      <c r="N751" s="42" t="s">
        <v>1455</v>
      </c>
      <c r="O751" s="35" t="s">
        <v>483</v>
      </c>
      <c r="P751" s="36" t="s">
        <v>52</v>
      </c>
      <c r="Q751" s="36" t="s">
        <v>486</v>
      </c>
      <c r="R751" s="37" t="s">
        <v>488</v>
      </c>
      <c r="S751" s="37"/>
      <c r="T751" s="37"/>
      <c r="U751" s="37"/>
      <c r="V751" s="116" t="s">
        <v>666</v>
      </c>
      <c r="W751" s="37"/>
      <c r="X751" s="36" t="s">
        <v>417</v>
      </c>
      <c r="Y751" s="37"/>
      <c r="Z751" s="37"/>
      <c r="AA751" s="37"/>
      <c r="AB751" s="37"/>
      <c r="AC751" s="36" t="s">
        <v>42</v>
      </c>
      <c r="AD751" s="47"/>
      <c r="AE751" s="48"/>
      <c r="AF751" s="48"/>
      <c r="AG751" s="47"/>
      <c r="AH751" s="48"/>
      <c r="AI751" s="51"/>
    </row>
    <row r="752" spans="1:35" s="144" customFormat="1" x14ac:dyDescent="0.25">
      <c r="A752" s="14" t="s">
        <v>43</v>
      </c>
      <c r="B752" s="15" t="s">
        <v>50</v>
      </c>
      <c r="C752" s="15" t="s">
        <v>187</v>
      </c>
      <c r="D752" s="17" t="s">
        <v>77</v>
      </c>
      <c r="E752" s="17" t="s">
        <v>164</v>
      </c>
      <c r="F752" s="17">
        <v>5</v>
      </c>
      <c r="G752" s="17" t="s">
        <v>58</v>
      </c>
      <c r="H752" s="17">
        <v>2151</v>
      </c>
      <c r="I752" s="18">
        <v>148</v>
      </c>
      <c r="J752" s="12">
        <v>405179.50964716211</v>
      </c>
      <c r="K752" s="126">
        <v>53776.562432432424</v>
      </c>
      <c r="L752" s="13">
        <v>45090</v>
      </c>
      <c r="M752" s="8">
        <v>170</v>
      </c>
      <c r="N752" s="42" t="s">
        <v>1456</v>
      </c>
      <c r="O752" s="35" t="s">
        <v>484</v>
      </c>
      <c r="P752" s="36" t="s">
        <v>949</v>
      </c>
      <c r="Q752" s="36" t="s">
        <v>486</v>
      </c>
      <c r="R752" s="37" t="s">
        <v>488</v>
      </c>
      <c r="S752" s="37"/>
      <c r="T752" s="37"/>
      <c r="U752" s="37"/>
      <c r="V752" s="116" t="s">
        <v>666</v>
      </c>
      <c r="W752" s="37"/>
      <c r="X752" s="36" t="s">
        <v>417</v>
      </c>
      <c r="Y752" s="37"/>
      <c r="Z752" s="37"/>
      <c r="AA752" s="37"/>
      <c r="AB752" s="37"/>
      <c r="AC752" s="36" t="s">
        <v>42</v>
      </c>
      <c r="AD752" s="47"/>
      <c r="AE752" s="48"/>
      <c r="AF752" s="48"/>
      <c r="AG752" s="47"/>
      <c r="AH752" s="48"/>
      <c r="AI752" s="51"/>
    </row>
    <row r="753" spans="1:35" x14ac:dyDescent="0.25">
      <c r="A753" s="14" t="s">
        <v>43</v>
      </c>
      <c r="B753" s="15" t="s">
        <v>50</v>
      </c>
      <c r="C753" s="15" t="s">
        <v>187</v>
      </c>
      <c r="D753" s="17" t="s">
        <v>77</v>
      </c>
      <c r="E753" s="17" t="s">
        <v>164</v>
      </c>
      <c r="F753" s="17">
        <v>5</v>
      </c>
      <c r="G753" s="17" t="s">
        <v>58</v>
      </c>
      <c r="H753" s="17">
        <v>2151</v>
      </c>
      <c r="I753" s="18">
        <v>148</v>
      </c>
      <c r="J753" s="12">
        <v>401215.41234986484</v>
      </c>
      <c r="K753" s="126">
        <v>53250.436306306299</v>
      </c>
      <c r="L753" s="13">
        <v>45238</v>
      </c>
      <c r="M753" s="8">
        <v>174</v>
      </c>
      <c r="N753" s="42" t="s">
        <v>1456</v>
      </c>
      <c r="O753" s="35" t="s">
        <v>484</v>
      </c>
      <c r="P753" s="36" t="s">
        <v>949</v>
      </c>
      <c r="Q753" s="36" t="s">
        <v>486</v>
      </c>
      <c r="R753" s="37" t="s">
        <v>488</v>
      </c>
      <c r="S753" s="37"/>
      <c r="T753" s="37"/>
      <c r="U753" s="37"/>
      <c r="V753" s="116" t="s">
        <v>666</v>
      </c>
      <c r="W753" s="37"/>
      <c r="X753" s="36" t="s">
        <v>417</v>
      </c>
      <c r="Y753" s="37"/>
      <c r="Z753" s="37"/>
      <c r="AA753" s="37"/>
      <c r="AB753" s="37"/>
      <c r="AC753" s="36" t="s">
        <v>42</v>
      </c>
      <c r="AD753" s="47"/>
      <c r="AE753" s="48"/>
      <c r="AF753" s="48"/>
      <c r="AG753" s="47"/>
      <c r="AH753" s="48"/>
      <c r="AI753" s="51"/>
    </row>
    <row r="754" spans="1:35" x14ac:dyDescent="0.25">
      <c r="A754" s="14" t="s">
        <v>43</v>
      </c>
      <c r="B754" s="15" t="s">
        <v>50</v>
      </c>
      <c r="C754" s="15" t="s">
        <v>378</v>
      </c>
      <c r="D754" s="17" t="s">
        <v>77</v>
      </c>
      <c r="E754" s="17" t="s">
        <v>164</v>
      </c>
      <c r="F754" s="17">
        <v>5</v>
      </c>
      <c r="G754" s="17" t="s">
        <v>58</v>
      </c>
      <c r="H754" s="17">
        <v>2151</v>
      </c>
      <c r="I754" s="18">
        <v>148</v>
      </c>
      <c r="J754" s="12">
        <v>443924.48802554054</v>
      </c>
      <c r="K754" s="126">
        <v>58918.904774774768</v>
      </c>
      <c r="L754" s="13">
        <v>45090</v>
      </c>
      <c r="M754" s="8">
        <v>172</v>
      </c>
      <c r="N754" s="42" t="s">
        <v>1457</v>
      </c>
      <c r="O754" s="35" t="s">
        <v>484</v>
      </c>
      <c r="P754" s="36" t="s">
        <v>950</v>
      </c>
      <c r="Q754" s="36" t="s">
        <v>486</v>
      </c>
      <c r="R754" s="37" t="s">
        <v>488</v>
      </c>
      <c r="S754" s="37"/>
      <c r="T754" s="37"/>
      <c r="U754" s="37"/>
      <c r="V754" s="116" t="s">
        <v>666</v>
      </c>
      <c r="W754" s="37"/>
      <c r="X754" s="36" t="s">
        <v>417</v>
      </c>
      <c r="Y754" s="37"/>
      <c r="Z754" s="37"/>
      <c r="AA754" s="37"/>
      <c r="AB754" s="37"/>
      <c r="AC754" s="36" t="s">
        <v>42</v>
      </c>
      <c r="AD754" s="47"/>
      <c r="AE754" s="48"/>
      <c r="AF754" s="48"/>
      <c r="AG754" s="47"/>
      <c r="AH754" s="48"/>
      <c r="AI754" s="51"/>
    </row>
    <row r="755" spans="1:35" x14ac:dyDescent="0.25">
      <c r="A755" s="14" t="s">
        <v>43</v>
      </c>
      <c r="B755" s="15" t="s">
        <v>50</v>
      </c>
      <c r="C755" s="15" t="s">
        <v>652</v>
      </c>
      <c r="D755" s="17" t="s">
        <v>77</v>
      </c>
      <c r="E755" s="17" t="s">
        <v>164</v>
      </c>
      <c r="F755" s="17">
        <v>5</v>
      </c>
      <c r="G755" s="17" t="s">
        <v>58</v>
      </c>
      <c r="H755" s="17">
        <v>2151</v>
      </c>
      <c r="I755" s="18">
        <v>148</v>
      </c>
      <c r="J755" s="12">
        <v>456393.9035273894</v>
      </c>
      <c r="K755" s="126">
        <v>60573.880619469026</v>
      </c>
      <c r="L755" s="13">
        <v>44943</v>
      </c>
      <c r="M755" s="8">
        <v>173</v>
      </c>
      <c r="N755" s="42" t="s">
        <v>1458</v>
      </c>
      <c r="O755" s="35" t="s">
        <v>484</v>
      </c>
      <c r="P755" s="36" t="s">
        <v>951</v>
      </c>
      <c r="Q755" s="36" t="s">
        <v>486</v>
      </c>
      <c r="R755" s="37" t="s">
        <v>488</v>
      </c>
      <c r="S755" s="37"/>
      <c r="T755" s="37"/>
      <c r="U755" s="37"/>
      <c r="V755" s="116" t="s">
        <v>666</v>
      </c>
      <c r="W755" s="37"/>
      <c r="X755" s="36" t="s">
        <v>417</v>
      </c>
      <c r="Y755" s="37"/>
      <c r="Z755" s="37"/>
      <c r="AA755" s="37"/>
      <c r="AB755" s="37"/>
      <c r="AC755" s="36" t="s">
        <v>42</v>
      </c>
      <c r="AD755" s="47"/>
      <c r="AE755" s="48"/>
      <c r="AF755" s="48"/>
      <c r="AG755" s="47"/>
      <c r="AH755" s="48"/>
      <c r="AI755" s="51"/>
    </row>
    <row r="756" spans="1:35" x14ac:dyDescent="0.25">
      <c r="A756" s="14" t="s">
        <v>43</v>
      </c>
      <c r="B756" s="15" t="s">
        <v>50</v>
      </c>
      <c r="C756" s="15" t="s">
        <v>652</v>
      </c>
      <c r="D756" s="17" t="s">
        <v>77</v>
      </c>
      <c r="E756" s="17" t="s">
        <v>164</v>
      </c>
      <c r="F756" s="17">
        <v>5</v>
      </c>
      <c r="G756" s="17" t="s">
        <v>58</v>
      </c>
      <c r="H756" s="17">
        <v>2151</v>
      </c>
      <c r="I756" s="18">
        <v>148</v>
      </c>
      <c r="J756" s="12">
        <v>457367.38759818586</v>
      </c>
      <c r="K756" s="126">
        <v>60703.084159292033</v>
      </c>
      <c r="L756" s="13">
        <v>45155</v>
      </c>
      <c r="M756" s="8">
        <v>172</v>
      </c>
      <c r="N756" s="42" t="s">
        <v>1458</v>
      </c>
      <c r="O756" s="35" t="s">
        <v>484</v>
      </c>
      <c r="P756" s="36" t="s">
        <v>996</v>
      </c>
      <c r="Q756" s="36" t="s">
        <v>486</v>
      </c>
      <c r="R756" s="37" t="s">
        <v>488</v>
      </c>
      <c r="S756" s="37"/>
      <c r="T756" s="37"/>
      <c r="U756" s="37"/>
      <c r="V756" s="116" t="s">
        <v>666</v>
      </c>
      <c r="W756" s="37"/>
      <c r="X756" s="36" t="s">
        <v>417</v>
      </c>
      <c r="Y756" s="37"/>
      <c r="Z756" s="37"/>
      <c r="AA756" s="37"/>
      <c r="AB756" s="37"/>
      <c r="AC756" s="36" t="s">
        <v>42</v>
      </c>
      <c r="AD756" s="47"/>
      <c r="AE756" s="48"/>
      <c r="AF756" s="48"/>
      <c r="AG756" s="47"/>
      <c r="AH756" s="48"/>
      <c r="AI756" s="51"/>
    </row>
    <row r="757" spans="1:35" x14ac:dyDescent="0.25">
      <c r="A757" s="14" t="s">
        <v>43</v>
      </c>
      <c r="B757" s="15" t="s">
        <v>50</v>
      </c>
      <c r="C757" s="15" t="s">
        <v>419</v>
      </c>
      <c r="D757" s="17" t="s">
        <v>77</v>
      </c>
      <c r="E757" s="17" t="s">
        <v>164</v>
      </c>
      <c r="F757" s="17">
        <v>5</v>
      </c>
      <c r="G757" s="17" t="s">
        <v>58</v>
      </c>
      <c r="H757" s="17">
        <v>2151</v>
      </c>
      <c r="I757" s="18">
        <v>148</v>
      </c>
      <c r="J757" s="12">
        <v>368044.42029261467</v>
      </c>
      <c r="K757" s="126">
        <v>48847.889082568799</v>
      </c>
      <c r="L757" s="13">
        <v>44943</v>
      </c>
      <c r="M757" s="8">
        <v>161</v>
      </c>
      <c r="N757" s="42" t="s">
        <v>1459</v>
      </c>
      <c r="O757" s="35" t="s">
        <v>502</v>
      </c>
      <c r="P757" s="36" t="s">
        <v>52</v>
      </c>
      <c r="Q757" s="36" t="s">
        <v>513</v>
      </c>
      <c r="R757" s="37" t="s">
        <v>488</v>
      </c>
      <c r="S757" s="37"/>
      <c r="T757" s="37"/>
      <c r="U757" s="37"/>
      <c r="V757" s="116" t="s">
        <v>666</v>
      </c>
      <c r="W757" s="37"/>
      <c r="X757" s="36" t="s">
        <v>417</v>
      </c>
      <c r="Y757" s="37"/>
      <c r="Z757" s="37"/>
      <c r="AA757" s="37"/>
      <c r="AB757" s="37"/>
      <c r="AC757" s="36" t="s">
        <v>42</v>
      </c>
      <c r="AD757" s="47"/>
      <c r="AE757" s="48"/>
      <c r="AF757" s="48"/>
      <c r="AG757" s="47"/>
      <c r="AH757" s="48"/>
      <c r="AI757" s="51"/>
    </row>
    <row r="758" spans="1:35" x14ac:dyDescent="0.25">
      <c r="A758" s="14" t="s">
        <v>43</v>
      </c>
      <c r="B758" s="15" t="s">
        <v>50</v>
      </c>
      <c r="C758" s="15" t="s">
        <v>187</v>
      </c>
      <c r="D758" s="17" t="s">
        <v>77</v>
      </c>
      <c r="E758" s="17" t="s">
        <v>164</v>
      </c>
      <c r="F758" s="17">
        <v>5</v>
      </c>
      <c r="G758" s="17" t="s">
        <v>58</v>
      </c>
      <c r="H758" s="17">
        <v>2151</v>
      </c>
      <c r="I758" s="18">
        <v>148</v>
      </c>
      <c r="J758" s="12">
        <v>400631.6582958108</v>
      </c>
      <c r="K758" s="126">
        <v>53172.958828828821</v>
      </c>
      <c r="L758" s="13">
        <v>44943</v>
      </c>
      <c r="M758" s="8">
        <v>165</v>
      </c>
      <c r="N758" s="42" t="s">
        <v>1460</v>
      </c>
      <c r="O758" s="35" t="s">
        <v>503</v>
      </c>
      <c r="P758" s="36" t="s">
        <v>82</v>
      </c>
      <c r="Q758" s="36" t="s">
        <v>513</v>
      </c>
      <c r="R758" s="37" t="s">
        <v>488</v>
      </c>
      <c r="S758" s="37"/>
      <c r="T758" s="37"/>
      <c r="U758" s="37"/>
      <c r="V758" s="116" t="s">
        <v>666</v>
      </c>
      <c r="W758" s="37"/>
      <c r="X758" s="36" t="s">
        <v>417</v>
      </c>
      <c r="Y758" s="37"/>
      <c r="Z758" s="37"/>
      <c r="AA758" s="37"/>
      <c r="AB758" s="37"/>
      <c r="AC758" s="36" t="s">
        <v>42</v>
      </c>
      <c r="AD758" s="47"/>
      <c r="AE758" s="48"/>
      <c r="AF758" s="48"/>
      <c r="AG758" s="47"/>
      <c r="AH758" s="48"/>
      <c r="AI758" s="51"/>
    </row>
    <row r="759" spans="1:35" x14ac:dyDescent="0.25">
      <c r="A759" s="14" t="s">
        <v>43</v>
      </c>
      <c r="B759" s="15" t="s">
        <v>50</v>
      </c>
      <c r="C759" s="15" t="s">
        <v>378</v>
      </c>
      <c r="D759" s="17" t="s">
        <v>77</v>
      </c>
      <c r="E759" s="17" t="s">
        <v>164</v>
      </c>
      <c r="F759" s="17">
        <v>5</v>
      </c>
      <c r="G759" s="17" t="s">
        <v>58</v>
      </c>
      <c r="H759" s="17">
        <v>2151</v>
      </c>
      <c r="I759" s="18">
        <v>148</v>
      </c>
      <c r="J759" s="12">
        <v>434312.90964716207</v>
      </c>
      <c r="K759" s="126">
        <v>57643.229099099088</v>
      </c>
      <c r="L759" s="13">
        <v>44943</v>
      </c>
      <c r="M759" s="8">
        <v>168</v>
      </c>
      <c r="N759" s="42" t="s">
        <v>1461</v>
      </c>
      <c r="O759" s="35" t="s">
        <v>503</v>
      </c>
      <c r="P759" s="36" t="s">
        <v>82</v>
      </c>
      <c r="Q759" s="36" t="s">
        <v>513</v>
      </c>
      <c r="R759" s="37" t="s">
        <v>488</v>
      </c>
      <c r="S759" s="37"/>
      <c r="T759" s="37"/>
      <c r="U759" s="37"/>
      <c r="V759" s="116" t="s">
        <v>666</v>
      </c>
      <c r="W759" s="37"/>
      <c r="X759" s="36" t="s">
        <v>417</v>
      </c>
      <c r="Y759" s="37"/>
      <c r="Z759" s="37"/>
      <c r="AA759" s="37"/>
      <c r="AB759" s="37"/>
      <c r="AC759" s="36" t="s">
        <v>42</v>
      </c>
      <c r="AD759" s="47"/>
      <c r="AE759" s="48"/>
      <c r="AF759" s="48"/>
      <c r="AG759" s="47"/>
      <c r="AH759" s="48"/>
      <c r="AI759" s="51"/>
    </row>
    <row r="760" spans="1:35" x14ac:dyDescent="0.25">
      <c r="A760" s="14" t="s">
        <v>43</v>
      </c>
      <c r="B760" s="15" t="s">
        <v>50</v>
      </c>
      <c r="C760" s="15" t="s">
        <v>652</v>
      </c>
      <c r="D760" s="17" t="s">
        <v>77</v>
      </c>
      <c r="E760" s="17" t="s">
        <v>164</v>
      </c>
      <c r="F760" s="17">
        <v>5</v>
      </c>
      <c r="G760" s="17" t="s">
        <v>58</v>
      </c>
      <c r="H760" s="17">
        <v>2151</v>
      </c>
      <c r="I760" s="18">
        <v>148</v>
      </c>
      <c r="J760" s="12">
        <v>442458.31505256757</v>
      </c>
      <c r="K760" s="126">
        <v>58724.310180180175</v>
      </c>
      <c r="L760" s="13">
        <v>44943</v>
      </c>
      <c r="M760" s="8">
        <v>168</v>
      </c>
      <c r="N760" s="42" t="s">
        <v>1462</v>
      </c>
      <c r="O760" s="35" t="s">
        <v>503</v>
      </c>
      <c r="P760" s="36" t="s">
        <v>82</v>
      </c>
      <c r="Q760" s="36" t="s">
        <v>513</v>
      </c>
      <c r="R760" s="37" t="s">
        <v>488</v>
      </c>
      <c r="S760" s="37"/>
      <c r="T760" s="37"/>
      <c r="U760" s="37"/>
      <c r="V760" s="116" t="s">
        <v>666</v>
      </c>
      <c r="W760" s="37"/>
      <c r="X760" s="36" t="s">
        <v>417</v>
      </c>
      <c r="Y760" s="37"/>
      <c r="Z760" s="37"/>
      <c r="AA760" s="37"/>
      <c r="AB760" s="37"/>
      <c r="AC760" s="36" t="s">
        <v>42</v>
      </c>
      <c r="AD760" s="47"/>
      <c r="AE760" s="48"/>
      <c r="AF760" s="48"/>
      <c r="AG760" s="47"/>
      <c r="AH760" s="48"/>
      <c r="AI760" s="51"/>
    </row>
    <row r="761" spans="1:35" x14ac:dyDescent="0.25">
      <c r="A761" s="14" t="s">
        <v>43</v>
      </c>
      <c r="B761" s="15" t="s">
        <v>50</v>
      </c>
      <c r="C761" s="15" t="s">
        <v>419</v>
      </c>
      <c r="D761" s="17" t="s">
        <v>77</v>
      </c>
      <c r="E761" s="17" t="s">
        <v>164</v>
      </c>
      <c r="F761" s="17">
        <v>5</v>
      </c>
      <c r="G761" s="17" t="s">
        <v>58</v>
      </c>
      <c r="H761" s="17">
        <v>2151</v>
      </c>
      <c r="I761" s="18">
        <v>148</v>
      </c>
      <c r="J761" s="12">
        <v>382090.38726509176</v>
      </c>
      <c r="K761" s="126">
        <v>50712.109266055042</v>
      </c>
      <c r="L761" s="13">
        <v>44943</v>
      </c>
      <c r="M761" s="8">
        <v>169</v>
      </c>
      <c r="N761" s="42" t="s">
        <v>1463</v>
      </c>
      <c r="O761" s="35" t="s">
        <v>504</v>
      </c>
      <c r="P761" s="36" t="s">
        <v>52</v>
      </c>
      <c r="Q761" s="36" t="s">
        <v>514</v>
      </c>
      <c r="R761" s="37" t="s">
        <v>488</v>
      </c>
      <c r="S761" s="37"/>
      <c r="T761" s="37"/>
      <c r="U761" s="37"/>
      <c r="V761" s="116" t="s">
        <v>666</v>
      </c>
      <c r="W761" s="37"/>
      <c r="X761" s="36" t="s">
        <v>417</v>
      </c>
      <c r="Y761" s="37"/>
      <c r="Z761" s="37"/>
      <c r="AA761" s="37"/>
      <c r="AB761" s="37"/>
      <c r="AC761" s="36" t="s">
        <v>42</v>
      </c>
      <c r="AD761" s="47"/>
      <c r="AE761" s="48"/>
      <c r="AF761" s="48"/>
      <c r="AG761" s="47"/>
      <c r="AH761" s="48"/>
      <c r="AI761" s="51"/>
    </row>
    <row r="762" spans="1:35" x14ac:dyDescent="0.25">
      <c r="A762" s="14" t="s">
        <v>43</v>
      </c>
      <c r="B762" s="15" t="s">
        <v>50</v>
      </c>
      <c r="C762" s="15" t="s">
        <v>187</v>
      </c>
      <c r="D762" s="17" t="s">
        <v>77</v>
      </c>
      <c r="E762" s="17" t="s">
        <v>164</v>
      </c>
      <c r="F762" s="17">
        <v>5</v>
      </c>
      <c r="G762" s="17" t="s">
        <v>58</v>
      </c>
      <c r="H762" s="17">
        <v>2151</v>
      </c>
      <c r="I762" s="18">
        <v>148</v>
      </c>
      <c r="J762" s="12">
        <v>411655.10694445943</v>
      </c>
      <c r="K762" s="126">
        <v>54636.021891891884</v>
      </c>
      <c r="L762" s="13">
        <v>44943</v>
      </c>
      <c r="M762" s="8">
        <v>171</v>
      </c>
      <c r="N762" s="42" t="s">
        <v>1464</v>
      </c>
      <c r="O762" s="35" t="s">
        <v>505</v>
      </c>
      <c r="P762" s="36" t="s">
        <v>851</v>
      </c>
      <c r="Q762" s="36" t="s">
        <v>514</v>
      </c>
      <c r="R762" s="37" t="s">
        <v>488</v>
      </c>
      <c r="S762" s="37"/>
      <c r="T762" s="37"/>
      <c r="U762" s="37"/>
      <c r="V762" s="116" t="s">
        <v>666</v>
      </c>
      <c r="W762" s="37"/>
      <c r="X762" s="36" t="s">
        <v>417</v>
      </c>
      <c r="Y762" s="37"/>
      <c r="Z762" s="37"/>
      <c r="AA762" s="37"/>
      <c r="AB762" s="37"/>
      <c r="AC762" s="36" t="s">
        <v>42</v>
      </c>
      <c r="AD762" s="47"/>
      <c r="AE762" s="48"/>
      <c r="AF762" s="48"/>
      <c r="AG762" s="47"/>
      <c r="AH762" s="48"/>
      <c r="AI762" s="51"/>
    </row>
    <row r="763" spans="1:35" x14ac:dyDescent="0.25">
      <c r="A763" s="14" t="s">
        <v>43</v>
      </c>
      <c r="B763" s="15" t="s">
        <v>50</v>
      </c>
      <c r="C763" s="15" t="s">
        <v>378</v>
      </c>
      <c r="D763" s="17" t="s">
        <v>77</v>
      </c>
      <c r="E763" s="17" t="s">
        <v>164</v>
      </c>
      <c r="F763" s="17">
        <v>5</v>
      </c>
      <c r="G763" s="17" t="s">
        <v>58</v>
      </c>
      <c r="H763" s="17">
        <v>2151</v>
      </c>
      <c r="I763" s="18">
        <v>148</v>
      </c>
      <c r="J763" s="12">
        <v>444087.3961336487</v>
      </c>
      <c r="K763" s="126">
        <v>58940.526396396403</v>
      </c>
      <c r="L763" s="13">
        <v>44943</v>
      </c>
      <c r="M763" s="8">
        <v>178</v>
      </c>
      <c r="N763" s="42" t="s">
        <v>1465</v>
      </c>
      <c r="O763" s="35" t="s">
        <v>505</v>
      </c>
      <c r="P763" s="36" t="s">
        <v>952</v>
      </c>
      <c r="Q763" s="36" t="s">
        <v>514</v>
      </c>
      <c r="R763" s="37" t="s">
        <v>488</v>
      </c>
      <c r="S763" s="37"/>
      <c r="T763" s="37"/>
      <c r="U763" s="37"/>
      <c r="V763" s="116" t="s">
        <v>666</v>
      </c>
      <c r="W763" s="37"/>
      <c r="X763" s="36" t="s">
        <v>417</v>
      </c>
      <c r="Y763" s="37"/>
      <c r="Z763" s="37"/>
      <c r="AA763" s="37"/>
      <c r="AB763" s="37"/>
      <c r="AC763" s="36" t="s">
        <v>42</v>
      </c>
      <c r="AD763" s="47"/>
      <c r="AE763" s="48"/>
      <c r="AF763" s="48"/>
      <c r="AG763" s="47"/>
      <c r="AH763" s="48"/>
      <c r="AI763" s="51"/>
    </row>
    <row r="764" spans="1:35" s="142" customFormat="1" x14ac:dyDescent="0.25">
      <c r="A764" s="14" t="s">
        <v>43</v>
      </c>
      <c r="B764" s="15" t="s">
        <v>50</v>
      </c>
      <c r="C764" s="15" t="s">
        <v>378</v>
      </c>
      <c r="D764" s="17" t="s">
        <v>77</v>
      </c>
      <c r="E764" s="17" t="s">
        <v>164</v>
      </c>
      <c r="F764" s="17">
        <v>5</v>
      </c>
      <c r="G764" s="17" t="s">
        <v>58</v>
      </c>
      <c r="H764" s="17">
        <v>2151</v>
      </c>
      <c r="I764" s="18">
        <v>148</v>
      </c>
      <c r="J764" s="12">
        <v>450392.97432384954</v>
      </c>
      <c r="K764" s="126">
        <v>59777.420442477873</v>
      </c>
      <c r="L764" s="13">
        <v>45076</v>
      </c>
      <c r="M764" s="8">
        <v>173</v>
      </c>
      <c r="N764" s="42" t="s">
        <v>1465</v>
      </c>
      <c r="O764" s="35" t="s">
        <v>505</v>
      </c>
      <c r="P764" s="36" t="s">
        <v>1121</v>
      </c>
      <c r="Q764" s="36" t="s">
        <v>514</v>
      </c>
      <c r="R764" s="37" t="s">
        <v>488</v>
      </c>
      <c r="S764" s="37"/>
      <c r="T764" s="37"/>
      <c r="U764" s="37"/>
      <c r="V764" s="116" t="s">
        <v>666</v>
      </c>
      <c r="W764" s="37"/>
      <c r="X764" s="36" t="s">
        <v>417</v>
      </c>
      <c r="Y764" s="37"/>
      <c r="Z764" s="37"/>
      <c r="AA764" s="37"/>
      <c r="AB764" s="37"/>
      <c r="AC764" s="36" t="s">
        <v>42</v>
      </c>
      <c r="AD764" s="47"/>
      <c r="AE764" s="48"/>
      <c r="AF764" s="48"/>
      <c r="AG764" s="47"/>
      <c r="AH764" s="48"/>
      <c r="AI764" s="51"/>
    </row>
    <row r="765" spans="1:35" s="143" customFormat="1" x14ac:dyDescent="0.25">
      <c r="A765" s="14" t="s">
        <v>43</v>
      </c>
      <c r="B765" s="15" t="s">
        <v>50</v>
      </c>
      <c r="C765" s="15" t="s">
        <v>652</v>
      </c>
      <c r="D765" s="17" t="s">
        <v>77</v>
      </c>
      <c r="E765" s="17" t="s">
        <v>164</v>
      </c>
      <c r="F765" s="17">
        <v>5</v>
      </c>
      <c r="G765" s="17" t="s">
        <v>58</v>
      </c>
      <c r="H765" s="17">
        <v>2151</v>
      </c>
      <c r="I765" s="18">
        <v>148</v>
      </c>
      <c r="J765" s="12">
        <v>456327.22653623909</v>
      </c>
      <c r="K765" s="126">
        <v>60565.031061946916</v>
      </c>
      <c r="L765" s="13">
        <v>45169</v>
      </c>
      <c r="M765" s="8">
        <v>178</v>
      </c>
      <c r="N765" s="42" t="s">
        <v>1466</v>
      </c>
      <c r="O765" s="35" t="s">
        <v>505</v>
      </c>
      <c r="P765" s="36" t="s">
        <v>1160</v>
      </c>
      <c r="Q765" s="36" t="s">
        <v>514</v>
      </c>
      <c r="R765" s="37" t="s">
        <v>488</v>
      </c>
      <c r="S765" s="37"/>
      <c r="T765" s="37"/>
      <c r="U765" s="37"/>
      <c r="V765" s="116" t="s">
        <v>666</v>
      </c>
      <c r="W765" s="37"/>
      <c r="X765" s="36" t="s">
        <v>417</v>
      </c>
      <c r="Y765" s="37"/>
      <c r="Z765" s="37"/>
      <c r="AA765" s="37"/>
      <c r="AB765" s="37"/>
      <c r="AC765" s="36" t="s">
        <v>42</v>
      </c>
      <c r="AD765" s="47"/>
      <c r="AE765" s="48"/>
      <c r="AF765" s="48"/>
      <c r="AG765" s="47"/>
      <c r="AH765" s="48"/>
      <c r="AI765" s="51"/>
    </row>
    <row r="766" spans="1:35" x14ac:dyDescent="0.25">
      <c r="A766" s="14" t="s">
        <v>43</v>
      </c>
      <c r="B766" s="15" t="s">
        <v>50</v>
      </c>
      <c r="C766" s="15" t="s">
        <v>652</v>
      </c>
      <c r="D766" s="17" t="s">
        <v>77</v>
      </c>
      <c r="E766" s="17" t="s">
        <v>164</v>
      </c>
      <c r="F766" s="17">
        <v>5</v>
      </c>
      <c r="G766" s="17" t="s">
        <v>58</v>
      </c>
      <c r="H766" s="17">
        <v>2151</v>
      </c>
      <c r="I766" s="18">
        <v>148</v>
      </c>
      <c r="J766" s="12">
        <v>458087.49910261063</v>
      </c>
      <c r="K766" s="126">
        <v>60798.659380530968</v>
      </c>
      <c r="L766" s="13">
        <v>45187</v>
      </c>
      <c r="M766" s="8">
        <v>174</v>
      </c>
      <c r="N766" s="42" t="s">
        <v>1467</v>
      </c>
      <c r="O766" s="35" t="s">
        <v>505</v>
      </c>
      <c r="P766" s="36" t="s">
        <v>1474</v>
      </c>
      <c r="Q766" s="36" t="s">
        <v>514</v>
      </c>
      <c r="R766" s="37" t="s">
        <v>488</v>
      </c>
      <c r="S766" s="37"/>
      <c r="T766" s="37"/>
      <c r="U766" s="37"/>
      <c r="V766" s="116" t="s">
        <v>666</v>
      </c>
      <c r="W766" s="37"/>
      <c r="X766" s="36" t="s">
        <v>417</v>
      </c>
      <c r="Y766" s="37"/>
      <c r="Z766" s="37"/>
      <c r="AA766" s="37"/>
      <c r="AB766" s="37"/>
      <c r="AC766" s="36" t="s">
        <v>42</v>
      </c>
      <c r="AD766" s="47"/>
      <c r="AE766" s="48"/>
      <c r="AF766" s="48"/>
      <c r="AG766" s="47"/>
      <c r="AH766" s="48"/>
      <c r="AI766" s="51"/>
    </row>
    <row r="767" spans="1:35" s="4" customFormat="1" ht="15.75" thickBot="1" x14ac:dyDescent="0.3">
      <c r="A767" s="19" t="s">
        <v>43</v>
      </c>
      <c r="B767" s="72" t="s">
        <v>50</v>
      </c>
      <c r="C767" s="20" t="s">
        <v>652</v>
      </c>
      <c r="D767" s="22" t="s">
        <v>77</v>
      </c>
      <c r="E767" s="22" t="s">
        <v>164</v>
      </c>
      <c r="F767" s="22">
        <v>5</v>
      </c>
      <c r="G767" s="22" t="s">
        <v>58</v>
      </c>
      <c r="H767" s="22">
        <v>2151</v>
      </c>
      <c r="I767" s="23">
        <v>148</v>
      </c>
      <c r="J767" s="55">
        <v>454193.56281942484</v>
      </c>
      <c r="K767" s="127">
        <v>60281.845221238946</v>
      </c>
      <c r="L767" s="56">
        <v>44943</v>
      </c>
      <c r="M767" s="11">
        <v>178</v>
      </c>
      <c r="N767" s="43" t="s">
        <v>1467</v>
      </c>
      <c r="O767" s="38" t="s">
        <v>505</v>
      </c>
      <c r="P767" s="39" t="s">
        <v>953</v>
      </c>
      <c r="Q767" s="39" t="s">
        <v>514</v>
      </c>
      <c r="R767" s="40" t="s">
        <v>488</v>
      </c>
      <c r="S767" s="40"/>
      <c r="T767" s="40"/>
      <c r="U767" s="40"/>
      <c r="V767" s="117" t="s">
        <v>666</v>
      </c>
      <c r="W767" s="40"/>
      <c r="X767" s="39" t="s">
        <v>417</v>
      </c>
      <c r="Y767" s="40"/>
      <c r="Z767" s="40"/>
      <c r="AA767" s="40"/>
      <c r="AB767" s="40"/>
      <c r="AC767" s="39" t="s">
        <v>42</v>
      </c>
      <c r="AD767" s="52"/>
      <c r="AE767" s="53"/>
      <c r="AF767" s="53"/>
      <c r="AG767" s="52"/>
      <c r="AH767" s="53"/>
      <c r="AI767" s="54"/>
    </row>
    <row r="768" spans="1:35" ht="15.75" thickBot="1" x14ac:dyDescent="0.3"/>
    <row r="769" spans="2:24" ht="15.75" thickBot="1" x14ac:dyDescent="0.3">
      <c r="B769" s="57" t="s">
        <v>33</v>
      </c>
      <c r="C769" s="58"/>
      <c r="D769" s="146" t="s">
        <v>34</v>
      </c>
      <c r="E769" s="147"/>
      <c r="F769" s="147"/>
      <c r="G769" s="147"/>
      <c r="H769" s="147"/>
      <c r="I769" s="147"/>
      <c r="J769" s="147"/>
      <c r="K769" s="147"/>
      <c r="L769" s="147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</row>
    <row r="770" spans="2:24" ht="15.75" thickBot="1" x14ac:dyDescent="0.3">
      <c r="B770" s="2"/>
    </row>
    <row r="771" spans="2:24" ht="15.75" thickBot="1" x14ac:dyDescent="0.3">
      <c r="B771" s="2"/>
      <c r="C771" s="59"/>
      <c r="D771" s="146" t="s">
        <v>35</v>
      </c>
      <c r="E771" s="147"/>
      <c r="F771" s="147"/>
      <c r="G771" s="147"/>
      <c r="H771" s="147"/>
      <c r="I771" s="147"/>
      <c r="J771" s="147"/>
      <c r="K771" s="147"/>
      <c r="L771" s="147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</row>
    <row r="772" spans="2:24" ht="15.75" thickBot="1" x14ac:dyDescent="0.3">
      <c r="B772" s="2"/>
      <c r="C772" s="1"/>
      <c r="D772" s="61"/>
      <c r="E772" s="61"/>
      <c r="F772" s="61"/>
      <c r="G772" s="61"/>
      <c r="H772" s="61"/>
      <c r="I772" s="61"/>
      <c r="J772" s="61"/>
      <c r="K772" s="61"/>
      <c r="L772" s="61"/>
    </row>
    <row r="773" spans="2:24" ht="15.75" thickBot="1" x14ac:dyDescent="0.3">
      <c r="B773" s="2"/>
      <c r="C773" s="60"/>
      <c r="D773" s="146" t="s">
        <v>37</v>
      </c>
      <c r="E773" s="147"/>
      <c r="F773" s="147"/>
      <c r="G773" s="147"/>
      <c r="H773" s="147"/>
      <c r="I773" s="147"/>
      <c r="J773" s="147"/>
      <c r="K773" s="147"/>
      <c r="L773" s="147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</row>
    <row r="774" spans="2:24" ht="15.75" thickBot="1" x14ac:dyDescent="0.3">
      <c r="B774" s="2"/>
    </row>
    <row r="775" spans="2:24" ht="15.75" thickBot="1" x14ac:dyDescent="0.3">
      <c r="B775" s="2"/>
      <c r="C775" s="31"/>
      <c r="D775" s="146" t="s">
        <v>39</v>
      </c>
      <c r="E775" s="147"/>
      <c r="F775" s="147"/>
      <c r="G775" s="147"/>
      <c r="H775" s="147"/>
      <c r="I775" s="147"/>
      <c r="J775" s="147"/>
      <c r="K775" s="147"/>
      <c r="L775" s="147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</row>
    <row r="776" spans="2:24" ht="15.75" thickBot="1" x14ac:dyDescent="0.3">
      <c r="B776" s="2"/>
    </row>
    <row r="777" spans="2:24" ht="15.75" thickBot="1" x14ac:dyDescent="0.3">
      <c r="B777" s="2"/>
      <c r="C777" s="44"/>
      <c r="D777" s="146" t="s">
        <v>38</v>
      </c>
      <c r="E777" s="147"/>
      <c r="F777" s="147"/>
      <c r="G777" s="147"/>
      <c r="H777" s="147"/>
      <c r="I777" s="147"/>
      <c r="J777" s="147"/>
      <c r="K777" s="147"/>
      <c r="L777" s="147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</row>
  </sheetData>
  <mergeCells count="10">
    <mergeCell ref="D773:L773"/>
    <mergeCell ref="D777:L777"/>
    <mergeCell ref="D775:L775"/>
    <mergeCell ref="D771:L771"/>
    <mergeCell ref="D769:L769"/>
    <mergeCell ref="O769:X769"/>
    <mergeCell ref="O771:X771"/>
    <mergeCell ref="O775:X775"/>
    <mergeCell ref="O773:X773"/>
    <mergeCell ref="O777:X77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977</v>
      </c>
      <c r="E2" s="76" t="s">
        <v>978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207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219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220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221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222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223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224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225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226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227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228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229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353</v>
      </c>
      <c r="C32" s="82" t="s">
        <v>95</v>
      </c>
      <c r="D32" s="133">
        <v>2335.6950000000002</v>
      </c>
      <c r="E32" s="133">
        <f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>D33/7.5345</f>
        <v>620</v>
      </c>
      <c r="F33" s="90">
        <v>44922</v>
      </c>
    </row>
    <row r="34" spans="2:6" x14ac:dyDescent="0.2">
      <c r="B34" s="88"/>
      <c r="C34" s="89" t="s">
        <v>354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355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356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357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358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359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360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361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362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363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364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365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366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367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368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369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370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371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372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373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374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377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375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376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166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167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168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169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170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171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172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173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174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175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176</v>
      </c>
      <c r="D68" s="135">
        <v>1800</v>
      </c>
      <c r="E68" s="135">
        <f t="shared" ref="E68:E111" si="1">D68/7.5345</f>
        <v>238.90105514632688</v>
      </c>
      <c r="F68" s="90">
        <v>43115</v>
      </c>
    </row>
    <row r="69" spans="2:6" x14ac:dyDescent="0.2">
      <c r="B69" s="88"/>
      <c r="C69" s="89" t="s">
        <v>177</v>
      </c>
      <c r="D69" s="135">
        <v>7800</v>
      </c>
      <c r="E69" s="135">
        <f t="shared" si="1"/>
        <v>1035.2379056340831</v>
      </c>
      <c r="F69" s="90">
        <v>43115</v>
      </c>
    </row>
    <row r="70" spans="2:6" x14ac:dyDescent="0.2">
      <c r="B70" s="88"/>
      <c r="C70" s="89" t="s">
        <v>178</v>
      </c>
      <c r="D70" s="135">
        <v>3300</v>
      </c>
      <c r="E70" s="135">
        <f t="shared" si="1"/>
        <v>437.98526776826594</v>
      </c>
      <c r="F70" s="90">
        <v>43115</v>
      </c>
    </row>
    <row r="71" spans="2:6" ht="13.5" thickBot="1" x14ac:dyDescent="0.25">
      <c r="B71" s="84"/>
      <c r="C71" s="91" t="s">
        <v>179</v>
      </c>
      <c r="D71" s="139">
        <v>8700</v>
      </c>
      <c r="E71" s="139">
        <f t="shared" si="1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1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1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1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1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1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1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1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1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1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1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1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1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1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1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1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1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1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1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1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1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1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1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1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1"/>
        <v>152.63122967681994</v>
      </c>
      <c r="F95" s="90">
        <v>42755</v>
      </c>
    </row>
    <row r="96" spans="2:6" x14ac:dyDescent="0.2">
      <c r="B96" s="87" t="s">
        <v>861</v>
      </c>
      <c r="C96" s="82" t="s">
        <v>152</v>
      </c>
      <c r="D96" s="133">
        <v>5500.1850000000004</v>
      </c>
      <c r="E96" s="133">
        <f t="shared" si="1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1"/>
        <v>310</v>
      </c>
      <c r="F97" s="119">
        <v>44922</v>
      </c>
    </row>
    <row r="98" spans="2:6" x14ac:dyDescent="0.2">
      <c r="B98" s="94"/>
      <c r="C98" s="118" t="s">
        <v>862</v>
      </c>
      <c r="D98" s="138">
        <v>1205.52</v>
      </c>
      <c r="E98" s="138">
        <f t="shared" si="1"/>
        <v>160</v>
      </c>
      <c r="F98" s="119">
        <v>44922</v>
      </c>
    </row>
    <row r="99" spans="2:6" ht="13.5" thickBot="1" x14ac:dyDescent="0.25">
      <c r="B99" s="95"/>
      <c r="C99" s="89" t="s">
        <v>979</v>
      </c>
      <c r="D99" s="135">
        <v>3767.25</v>
      </c>
      <c r="E99" s="135">
        <f t="shared" si="1"/>
        <v>500</v>
      </c>
      <c r="F99" s="90">
        <v>44922</v>
      </c>
    </row>
    <row r="100" spans="2:6" x14ac:dyDescent="0.2">
      <c r="B100" s="87" t="s">
        <v>638</v>
      </c>
      <c r="C100" s="82" t="s">
        <v>93</v>
      </c>
      <c r="D100" s="133">
        <v>6630.3600000000006</v>
      </c>
      <c r="E100" s="133">
        <f t="shared" si="1"/>
        <v>880</v>
      </c>
      <c r="F100" s="93">
        <v>44922</v>
      </c>
    </row>
    <row r="101" spans="2:6" x14ac:dyDescent="0.2">
      <c r="B101" s="94"/>
      <c r="C101" s="89" t="s">
        <v>838</v>
      </c>
      <c r="D101" s="135">
        <v>8287.9500000000007</v>
      </c>
      <c r="E101" s="135">
        <f t="shared" si="1"/>
        <v>1100</v>
      </c>
      <c r="F101" s="90">
        <v>44922</v>
      </c>
    </row>
    <row r="102" spans="2:6" x14ac:dyDescent="0.2">
      <c r="B102" s="94"/>
      <c r="C102" s="89" t="s">
        <v>646</v>
      </c>
      <c r="D102" s="135">
        <v>9870.1949999999997</v>
      </c>
      <c r="E102" s="135">
        <f t="shared" si="1"/>
        <v>1310</v>
      </c>
      <c r="F102" s="90">
        <v>44922</v>
      </c>
    </row>
    <row r="103" spans="2:6" x14ac:dyDescent="0.2">
      <c r="B103" s="94"/>
      <c r="C103" s="89" t="s">
        <v>647</v>
      </c>
      <c r="D103" s="135">
        <v>3993.2850000000003</v>
      </c>
      <c r="E103" s="135">
        <f t="shared" si="1"/>
        <v>530</v>
      </c>
      <c r="F103" s="90">
        <v>44922</v>
      </c>
    </row>
    <row r="104" spans="2:6" x14ac:dyDescent="0.2">
      <c r="B104" s="94"/>
      <c r="C104" s="89" t="s">
        <v>648</v>
      </c>
      <c r="D104" s="135">
        <v>7911.2250000000004</v>
      </c>
      <c r="E104" s="135">
        <f t="shared" si="1"/>
        <v>1050</v>
      </c>
      <c r="F104" s="90">
        <v>44922</v>
      </c>
    </row>
    <row r="105" spans="2:6" x14ac:dyDescent="0.2">
      <c r="B105" s="94"/>
      <c r="C105" s="89" t="s">
        <v>649</v>
      </c>
      <c r="D105" s="135">
        <v>3013.8</v>
      </c>
      <c r="E105" s="135">
        <f t="shared" si="1"/>
        <v>400</v>
      </c>
      <c r="F105" s="90">
        <v>44922</v>
      </c>
    </row>
    <row r="106" spans="2:6" ht="13.5" thickBot="1" x14ac:dyDescent="0.25">
      <c r="B106" s="95"/>
      <c r="C106" s="89" t="s">
        <v>650</v>
      </c>
      <c r="D106" s="135">
        <v>3767.25</v>
      </c>
      <c r="E106" s="135">
        <f t="shared" si="1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1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1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1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1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1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2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2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2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2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2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2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2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2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2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2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2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2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2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2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2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2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2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2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2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2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2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2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2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2"/>
        <v>311.89859977437123</v>
      </c>
      <c r="F135" s="96">
        <v>42755</v>
      </c>
    </row>
    <row r="136" spans="2:6" x14ac:dyDescent="0.2">
      <c r="B136" s="87" t="s">
        <v>826</v>
      </c>
      <c r="C136" s="82" t="s">
        <v>827</v>
      </c>
      <c r="D136" s="133">
        <v>2600</v>
      </c>
      <c r="E136" s="133">
        <f t="shared" si="2"/>
        <v>345.07930187802771</v>
      </c>
      <c r="F136" s="93">
        <v>44615</v>
      </c>
    </row>
    <row r="137" spans="2:6" x14ac:dyDescent="0.2">
      <c r="B137" s="94"/>
      <c r="C137" s="89" t="s">
        <v>828</v>
      </c>
      <c r="D137" s="135">
        <v>2900</v>
      </c>
      <c r="E137" s="135">
        <f t="shared" si="2"/>
        <v>384.89614440241553</v>
      </c>
      <c r="F137" s="90">
        <v>44615</v>
      </c>
    </row>
    <row r="138" spans="2:6" x14ac:dyDescent="0.2">
      <c r="B138" s="94"/>
      <c r="C138" s="89" t="s">
        <v>829</v>
      </c>
      <c r="D138" s="135">
        <v>6000</v>
      </c>
      <c r="E138" s="135">
        <f t="shared" si="2"/>
        <v>796.33685048775624</v>
      </c>
      <c r="F138" s="90">
        <v>44615</v>
      </c>
    </row>
    <row r="139" spans="2:6" x14ac:dyDescent="0.2">
      <c r="B139" s="94"/>
      <c r="C139" s="89" t="s">
        <v>830</v>
      </c>
      <c r="D139" s="135">
        <v>14500</v>
      </c>
      <c r="E139" s="135">
        <f t="shared" si="2"/>
        <v>1924.4807220120776</v>
      </c>
      <c r="F139" s="90">
        <v>44615</v>
      </c>
    </row>
    <row r="140" spans="2:6" x14ac:dyDescent="0.2">
      <c r="B140" s="94"/>
      <c r="C140" s="89" t="s">
        <v>831</v>
      </c>
      <c r="D140" s="135">
        <v>7700</v>
      </c>
      <c r="E140" s="135">
        <f t="shared" si="2"/>
        <v>1021.9656247926206</v>
      </c>
      <c r="F140" s="90">
        <v>44615</v>
      </c>
    </row>
    <row r="141" spans="2:6" x14ac:dyDescent="0.2">
      <c r="B141" s="94"/>
      <c r="C141" s="89" t="s">
        <v>832</v>
      </c>
      <c r="D141" s="135">
        <v>3300</v>
      </c>
      <c r="E141" s="135">
        <f t="shared" si="2"/>
        <v>437.98526776826594</v>
      </c>
      <c r="F141" s="90">
        <v>44615</v>
      </c>
    </row>
    <row r="142" spans="2:6" x14ac:dyDescent="0.2">
      <c r="B142" s="94"/>
      <c r="C142" s="89" t="s">
        <v>833</v>
      </c>
      <c r="D142" s="135">
        <v>700</v>
      </c>
      <c r="E142" s="135">
        <f t="shared" si="2"/>
        <v>92.905965890238235</v>
      </c>
      <c r="F142" s="90">
        <v>44615</v>
      </c>
    </row>
    <row r="143" spans="2:6" x14ac:dyDescent="0.2">
      <c r="B143" s="94"/>
      <c r="C143" s="89" t="s">
        <v>834</v>
      </c>
      <c r="D143" s="135">
        <v>700</v>
      </c>
      <c r="E143" s="135">
        <f t="shared" si="2"/>
        <v>92.905965890238235</v>
      </c>
      <c r="F143" s="90">
        <v>44615</v>
      </c>
    </row>
    <row r="144" spans="2:6" x14ac:dyDescent="0.2">
      <c r="B144" s="94"/>
      <c r="C144" s="89" t="s">
        <v>835</v>
      </c>
      <c r="D144" s="135">
        <v>2100</v>
      </c>
      <c r="E144" s="135">
        <f t="shared" si="2"/>
        <v>278.71789767071471</v>
      </c>
      <c r="F144" s="90">
        <v>44615</v>
      </c>
    </row>
    <row r="145" spans="2:6" x14ac:dyDescent="0.2">
      <c r="B145" s="94"/>
      <c r="C145" s="89" t="s">
        <v>836</v>
      </c>
      <c r="D145" s="135">
        <v>2700</v>
      </c>
      <c r="E145" s="135">
        <f t="shared" si="2"/>
        <v>358.35158271949035</v>
      </c>
      <c r="F145" s="90">
        <v>44615</v>
      </c>
    </row>
    <row r="146" spans="2:6" x14ac:dyDescent="0.2">
      <c r="B146" s="94"/>
      <c r="C146" s="89" t="s">
        <v>837</v>
      </c>
      <c r="D146" s="135">
        <v>7000</v>
      </c>
      <c r="E146" s="135">
        <f t="shared" si="2"/>
        <v>929.05965890238235</v>
      </c>
      <c r="F146" s="90">
        <v>44615</v>
      </c>
    </row>
    <row r="147" spans="2:6" x14ac:dyDescent="0.2">
      <c r="B147" s="94"/>
      <c r="C147" s="118" t="s">
        <v>860</v>
      </c>
      <c r="D147" s="138">
        <v>2863.11</v>
      </c>
      <c r="E147" s="138">
        <f t="shared" si="2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2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2"/>
        <v>730</v>
      </c>
      <c r="F149" s="96">
        <v>44922</v>
      </c>
    </row>
    <row r="150" spans="2:6" x14ac:dyDescent="0.2">
      <c r="B150" s="87" t="s">
        <v>651</v>
      </c>
      <c r="C150" s="82" t="s">
        <v>93</v>
      </c>
      <c r="D150" s="133">
        <v>5500.1850000000004</v>
      </c>
      <c r="E150" s="133">
        <f t="shared" si="2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2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2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2023-11-08T10:51:21Z</dcterms:modified>
</cp:coreProperties>
</file>